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40" tabRatio="583" activeTab="9"/>
  </bookViews>
  <sheets>
    <sheet name="стр. 1" sheetId="10" r:id="rId1"/>
    <sheet name="стр. 2" sheetId="4" r:id="rId2"/>
    <sheet name="стр.3" sheetId="16" r:id="rId3"/>
    <sheet name="стр 4" sheetId="5" r:id="rId4"/>
    <sheet name="стр 5" sheetId="11" r:id="rId5"/>
    <sheet name="стр 6" sheetId="14" r:id="rId6"/>
    <sheet name="стр 7" sheetId="12" r:id="rId7"/>
    <sheet name="стр 8" sheetId="7" r:id="rId8"/>
    <sheet name="стр 9" sheetId="15" r:id="rId9"/>
    <sheet name="стр 10" sheetId="9" r:id="rId10"/>
  </sheets>
  <externalReferences>
    <externalReference r:id="rId11"/>
  </externalReferences>
  <definedNames>
    <definedName name="a" hidden="1">{"'Торговля'!$A$27:$G$50"}</definedName>
    <definedName name="g" hidden="1">{"'Торговля'!$A$27:$G$50"}</definedName>
    <definedName name="h" hidden="1">{"'Торговля'!$A$27:$G$50"}</definedName>
    <definedName name="HTML_CodePage" hidden="1">1251</definedName>
    <definedName name="HTML_Control" localSheetId="9" hidden="1">{"'Торговля'!$A$27:$G$50"}</definedName>
    <definedName name="HTML_Control" localSheetId="3" hidden="1">{"'Торговля'!$A$27:$G$50"}</definedName>
    <definedName name="HTML_Control" localSheetId="7" hidden="1">{"'Торговля'!$A$27:$G$50"}</definedName>
    <definedName name="HTML_Control" localSheetId="0" hidden="1">{"'Торговля'!$A$27:$G$50"}</definedName>
    <definedName name="HTML_Control" localSheetId="1" hidden="1">{"'Торговля'!$A$27:$G$50"}</definedName>
    <definedName name="HTML_Control" hidden="1">{"'Торговля'!$A$27:$G$50"}</definedName>
    <definedName name="HTML_Description" hidden="1">""</definedName>
    <definedName name="HTML_Email" hidden="1">""</definedName>
    <definedName name="HTML_Header" hidden="1">"Торговля"</definedName>
    <definedName name="HTML_LastUpdate" hidden="1">"10.12.1998"</definedName>
    <definedName name="HTML_LineAfter" hidden="1">FALSE</definedName>
    <definedName name="HTML_LineBefore" hidden="1">FALSE</definedName>
    <definedName name="HTML_Name" hidden="1">"оператор"</definedName>
    <definedName name="HTML_OBDlg2" hidden="1">TRUE</definedName>
    <definedName name="HTML_OBDlg4" hidden="1">TRUE</definedName>
    <definedName name="HTML_OS" hidden="1">0</definedName>
    <definedName name="HTML_PathFile" hidden="1">"H:\314\TTT\GULAY\MyHTML.htm"</definedName>
    <definedName name="HTML_Title" hidden="1">"9MOTR"</definedName>
    <definedName name="n" hidden="1">{"'Торговля'!$A$27:$G$50"}</definedName>
    <definedName name="sel" localSheetId="9" hidden="1">{"'Торговля'!$A$27:$G$50"}</definedName>
    <definedName name="sel" localSheetId="3" hidden="1">{"'Торговля'!$A$27:$G$50"}</definedName>
    <definedName name="sel" localSheetId="7" hidden="1">{"'Торговля'!$A$27:$G$50"}</definedName>
    <definedName name="sel" localSheetId="0" hidden="1">{"'Торговля'!$A$27:$G$50"}</definedName>
    <definedName name="sel" localSheetId="1" hidden="1">{"'Торговля'!$A$27:$G$50"}</definedName>
    <definedName name="sel" hidden="1">{"'Торговля'!$A$27:$G$50"}</definedName>
    <definedName name="y" hidden="1">{"'Торговля'!$A$27:$G$50"}</definedName>
    <definedName name="а" hidden="1">{"'Торговля'!$A$27:$G$50"}</definedName>
    <definedName name="ат" hidden="1">{"'Торговля'!$A$27:$G$50"}</definedName>
    <definedName name="В" hidden="1">{"'Торговля'!$A$27:$G$50"}</definedName>
    <definedName name="Всего">#REF!</definedName>
    <definedName name="Всего1">#REF!</definedName>
    <definedName name="Всего2">#REF!</definedName>
    <definedName name="всего3">#REF!</definedName>
    <definedName name="всего4">#REF!</definedName>
    <definedName name="всего5">#REF!</definedName>
    <definedName name="ж" hidden="1">{"'Торговля'!$A$27:$G$50"}</definedName>
    <definedName name="й" hidden="1">{"'Торговля'!$A$27:$G$50"}</definedName>
    <definedName name="_xlnm.Print_Area" localSheetId="9">'стр 10'!$A$1:$H$37</definedName>
    <definedName name="_xlnm.Print_Area" localSheetId="3">'стр 4'!$A$1:$H$45</definedName>
    <definedName name="_xlnm.Print_Area" localSheetId="6">'стр 7'!$A$1:$H$36</definedName>
    <definedName name="п" hidden="1">{"'Торговля'!$A$27:$G$50"}</definedName>
    <definedName name="пр" hidden="1">{"'Торговля'!$A$27:$G$50"}</definedName>
    <definedName name="рпнна8" hidden="1">{"'Торговля'!$A$27:$G$50"}</definedName>
    <definedName name="С" hidden="1">{"'Торговля'!$A$27:$G$50"}</definedName>
    <definedName name="сар" hidden="1">{"'Торговля'!$A$27:$G$50"}</definedName>
    <definedName name="Свод.тер." localSheetId="9" hidden="1">{"'Торговля'!$A$27:$G$50"}</definedName>
    <definedName name="Свод.тер." localSheetId="3" hidden="1">{"'Торговля'!$A$27:$G$50"}</definedName>
    <definedName name="Свод.тер." localSheetId="7" hidden="1">{"'Торговля'!$A$27:$G$50"}</definedName>
    <definedName name="Свод.тер." localSheetId="0" hidden="1">{"'Торговля'!$A$27:$G$50"}</definedName>
    <definedName name="Свод.тер." localSheetId="1" hidden="1">{"'Торговля'!$A$27:$G$50"}</definedName>
    <definedName name="Свод.тер." hidden="1">{"'Торговля'!$A$27:$G$50"}</definedName>
    <definedName name="Строительство" localSheetId="9" hidden="1">{"'Торговля'!$A$27:$G$50"}</definedName>
    <definedName name="Строительство" localSheetId="3" hidden="1">{"'Торговля'!$A$27:$G$50"}</definedName>
    <definedName name="Строительство" localSheetId="7" hidden="1">{"'Торговля'!$A$27:$G$50"}</definedName>
    <definedName name="Строительство" localSheetId="0" hidden="1">{"'Торговля'!$A$27:$G$50"}</definedName>
    <definedName name="Строительство" localSheetId="1" hidden="1">{"'Торговля'!$A$27:$G$50"}</definedName>
    <definedName name="Строительство" hidden="1">{"'Торговля'!$A$27:$G$50"}</definedName>
    <definedName name="т" hidden="1">{"'Торговля'!$A$27:$G$50"}</definedName>
    <definedName name="то" hidden="1">{"'Торговля'!$A$27:$G$50"}</definedName>
    <definedName name="у" hidden="1">{"'Торговля'!$A$27:$G$50"}</definedName>
    <definedName name="ф" hidden="1">{"'Торговля'!$A$27:$G$50"}</definedName>
    <definedName name="финпоказатели" localSheetId="9" hidden="1">{"'Торговля'!$A$27:$G$50"}</definedName>
    <definedName name="финпоказатели" localSheetId="3" hidden="1">{"'Торговля'!$A$27:$G$50"}</definedName>
    <definedName name="финпоказатели" localSheetId="7" hidden="1">{"'Торговля'!$A$27:$G$50"}</definedName>
    <definedName name="финпоказатели" localSheetId="0" hidden="1">{"'Торговля'!$A$27:$G$50"}</definedName>
    <definedName name="финпоказатели" localSheetId="1" hidden="1">{"'Торговля'!$A$27:$G$50"}</definedName>
    <definedName name="финпоказатели" hidden="1">{"'Торговля'!$A$27:$G$50"}</definedName>
    <definedName name="ц" hidden="1">{"'Торговля'!$A$27:$G$50"}</definedName>
    <definedName name="Численность" localSheetId="9" hidden="1">{"'Торговля'!$A$27:$G$50"}</definedName>
    <definedName name="Численность" localSheetId="3" hidden="1">{"'Торговля'!$A$27:$G$50"}</definedName>
    <definedName name="Численность" localSheetId="7" hidden="1">{"'Торговля'!$A$27:$G$50"}</definedName>
    <definedName name="Численность" localSheetId="0" hidden="1">{"'Торговля'!$A$27:$G$50"}</definedName>
    <definedName name="Численность" localSheetId="1" hidden="1">{"'Торговля'!$A$27:$G$50"}</definedName>
    <definedName name="Численность" hidden="1">{"'Торговля'!$A$27:$G$50"}</definedName>
    <definedName name="чп" localSheetId="9" hidden="1">{"'Торговля'!$A$27:$G$50"}</definedName>
    <definedName name="чп" localSheetId="3" hidden="1">{"'Торговля'!$A$27:$G$50"}</definedName>
    <definedName name="чп" localSheetId="7" hidden="1">{"'Торговля'!$A$27:$G$50"}</definedName>
    <definedName name="чп" localSheetId="0" hidden="1">{"'Торговля'!$A$27:$G$50"}</definedName>
    <definedName name="чп" localSheetId="1" hidden="1">{"'Торговля'!$A$27:$G$50"}</definedName>
    <definedName name="чп" hidden="1">{"'Торговля'!$A$27:$G$50"}</definedName>
    <definedName name="ы" hidden="1">{"'Торговля'!$A$27:$G$50"}</definedName>
    <definedName name="я" hidden="1">{"'Торговля'!$A$27:$G$50"}</definedName>
  </definedNames>
  <calcPr calcId="152511" fullPrecision="0"/>
</workbook>
</file>

<file path=xl/calcChain.xml><?xml version="1.0" encoding="utf-8"?>
<calcChain xmlns="http://schemas.openxmlformats.org/spreadsheetml/2006/main">
  <c r="G32" i="12" l="1"/>
  <c r="E32" i="12"/>
  <c r="C32" i="12"/>
  <c r="G24" i="12"/>
  <c r="E24" i="12"/>
  <c r="C24" i="12"/>
  <c r="G17" i="12"/>
  <c r="E17" i="12"/>
  <c r="C17" i="12"/>
  <c r="G8" i="12"/>
  <c r="F8" i="12"/>
  <c r="E8" i="12"/>
  <c r="D8" i="12"/>
  <c r="C8" i="12"/>
  <c r="B8" i="12"/>
  <c r="I33" i="14"/>
  <c r="G33" i="14"/>
  <c r="E33" i="14"/>
  <c r="C33" i="14"/>
  <c r="I24" i="14"/>
  <c r="H24" i="14"/>
  <c r="G24" i="14"/>
  <c r="E24" i="14"/>
  <c r="C24" i="14"/>
  <c r="I17" i="14"/>
  <c r="G17" i="14"/>
  <c r="E17" i="14"/>
  <c r="C17" i="14"/>
  <c r="I8" i="14"/>
  <c r="H8" i="14"/>
  <c r="G8" i="14"/>
  <c r="F8" i="14"/>
  <c r="E8" i="14"/>
  <c r="D8" i="14"/>
  <c r="C8" i="14"/>
  <c r="B8" i="14"/>
</calcChain>
</file>

<file path=xl/sharedStrings.xml><?xml version="1.0" encoding="utf-8"?>
<sst xmlns="http://schemas.openxmlformats.org/spreadsheetml/2006/main" count="641" uniqueCount="225">
  <si>
    <t xml:space="preserve">Объем промышленной продукции,  </t>
  </si>
  <si>
    <t xml:space="preserve">Удельный вес валовой добавленной стоимости малого </t>
  </si>
  <si>
    <t>Количество действующих малых</t>
  </si>
  <si>
    <t>Объем оптовой и розничной торговли;</t>
  </si>
  <si>
    <t xml:space="preserve"> </t>
  </si>
  <si>
    <t xml:space="preserve">             Основные показатели деятельности малого и среднего предпринимательства </t>
  </si>
  <si>
    <t xml:space="preserve">             Национальный статистический комитет Кыргызской Республики</t>
  </si>
  <si>
    <t xml:space="preserve">Кыргыз Республикасы                            </t>
  </si>
  <si>
    <t xml:space="preserve">                        Экспресс-маалымат</t>
  </si>
  <si>
    <t xml:space="preserve">                        Экспресс-информация</t>
  </si>
  <si>
    <t>діѕ наркынын салыштырма салмагы</t>
  </si>
  <si>
    <t>Статистикалык маалыматтарды жалпыга маалымдоо каражаттарында жана илимий эмгектерде пайдаланган учурда маалымат тармактарында, кагазда, магниттик жана башка алып жіріічілјрдј таратканда, пайдалануучулар алардын булагын кјрсјтіігј милдеттіі (Кыргыз Республикасынын «Мамлекеттик статистика жјніндј» Мыйзамынын 17-беренеси)</t>
  </si>
  <si>
    <t>Кыргыз Республикасы</t>
  </si>
  <si>
    <t>Бишкек шаары</t>
  </si>
  <si>
    <t>Ош шаары</t>
  </si>
  <si>
    <t>Талас облусу</t>
  </si>
  <si>
    <t>Ош облусу</t>
  </si>
  <si>
    <t>Нарын облусу</t>
  </si>
  <si>
    <t>Ыссык-Кјл облусу</t>
  </si>
  <si>
    <t>млн. сомов</t>
  </si>
  <si>
    <t>чакан ишканалар</t>
  </si>
  <si>
    <t>орто ишканалар</t>
  </si>
  <si>
    <t xml:space="preserve">Объем оптовой и розничной </t>
  </si>
  <si>
    <t xml:space="preserve">Объем услуг деятельности гостиниц    </t>
  </si>
  <si>
    <t>Чакан жана орто ишканалардын</t>
  </si>
  <si>
    <t xml:space="preserve">   жеке ишкерлер</t>
  </si>
  <si>
    <t>республиканын (облустун) жалпы кјлјмінј</t>
  </si>
  <si>
    <t>карата пайыз менен</t>
  </si>
  <si>
    <t>ЧОИ субъекттери тарабынан јндірілгјн</t>
  </si>
  <si>
    <t>јнјр жай продукцияларынын кјлјмі,</t>
  </si>
  <si>
    <t>млн. сом</t>
  </si>
  <si>
    <t xml:space="preserve">республиканын (облустун) жалпы </t>
  </si>
  <si>
    <t>кјлјмінј карата пайыз менен</t>
  </si>
  <si>
    <t>ЧОИнин субъекттери тарабынан јндірілгјн</t>
  </si>
  <si>
    <t>д³¾ жана чекене сооданын, автомобильдерди</t>
  </si>
  <si>
    <t>кјлјмі, млн. сом</t>
  </si>
  <si>
    <t>жана мотоциклдерди о¾доонун</t>
  </si>
  <si>
    <t>жана мотоциклдерди о¾доонун кјлјмі,</t>
  </si>
  <si>
    <t xml:space="preserve">ЧОИнин субъекттеринин јз кічі менен </t>
  </si>
  <si>
    <t>республики (области)</t>
  </si>
  <si>
    <t>в процентах к общему объему</t>
  </si>
  <si>
    <t>малые предприятия</t>
  </si>
  <si>
    <t>средние предприятия</t>
  </si>
  <si>
    <t>индивидуальные предприниматели</t>
  </si>
  <si>
    <t>ЧОИнин субъекттери тарабынан јндірілгјн мей-</t>
  </si>
  <si>
    <t>манканалардын жана ресторандардын ишмерди-</t>
  </si>
  <si>
    <t xml:space="preserve">   гинин кызмат кјрсјтіілјрінін кјлјмі, млн. сом</t>
  </si>
  <si>
    <t xml:space="preserve">ЧОИнин субъекттери тарабынан јндірілгјн мей- </t>
  </si>
  <si>
    <t xml:space="preserve">манканалардын жана ресторандардын ишмерди- </t>
  </si>
  <si>
    <t>(облустун) жалпы кјлјмінј карата пайыз менен</t>
  </si>
  <si>
    <t xml:space="preserve">торговли; ремонта автомобилей  </t>
  </si>
  <si>
    <t>субъектами МСП, млн. сомов</t>
  </si>
  <si>
    <t xml:space="preserve">ремонта автомобилей и мотоциклов, </t>
  </si>
  <si>
    <t>субъектами МСП, в процентах</t>
  </si>
  <si>
    <t>к общему объему республики (области)</t>
  </si>
  <si>
    <t xml:space="preserve">республиканын (облустун) жалпы кјлјмінј </t>
  </si>
  <si>
    <t>жеке ишкерлер</t>
  </si>
  <si>
    <t xml:space="preserve">аткарылган подряддык иштердин кјлјмі,  </t>
  </si>
  <si>
    <t>чарба продукцияларынын кјлјмі, млн. сом</t>
  </si>
  <si>
    <t xml:space="preserve">субъектами МСП, млн. сомов </t>
  </si>
  <si>
    <t>крестьянские (фермерские) хозяйства</t>
  </si>
  <si>
    <t>собственными силами субъектов</t>
  </si>
  <si>
    <t>МСП, в процентах к общему объему</t>
  </si>
  <si>
    <t xml:space="preserve">ЧОИнин субъекттеринин јз кічі менен аткарылган </t>
  </si>
  <si>
    <t xml:space="preserve">подряддык иштердин кјлјмі, млн сом </t>
  </si>
  <si>
    <t xml:space="preserve">ЧОИнин субъекттеринин јз кічі менен аткарылган  </t>
  </si>
  <si>
    <t>каналардын жана ресторандардын ишмердигинин</t>
  </si>
  <si>
    <t>ЧОИнин субъекттери тарабынан јндірілгјн мейман-</t>
  </si>
  <si>
    <t xml:space="preserve">   кызмат кјрсјтіілјрінін кјлјмі, млн. сом</t>
  </si>
  <si>
    <t>чарба продукцияларынын кјлјмі, республиканын</t>
  </si>
  <si>
    <t xml:space="preserve">Чакан жана орто ишкердик чјйрјсіндј </t>
  </si>
  <si>
    <t>Чакан жана орто ишкердик чјйрјсіндј</t>
  </si>
  <si>
    <t>Численность занятых в сфере малого</t>
  </si>
  <si>
    <r>
      <t>крестьянские (фермерские) хозяйства</t>
    </r>
    <r>
      <rPr>
        <i/>
        <vertAlign val="superscript"/>
        <sz val="9"/>
        <rFont val="Kyrghyz Times"/>
      </rPr>
      <t>5</t>
    </r>
  </si>
  <si>
    <t xml:space="preserve">млн. сомов </t>
  </si>
  <si>
    <t xml:space="preserve">Объем сельхозпродукции, </t>
  </si>
  <si>
    <t xml:space="preserve">аткарылган подряддык иштердин   </t>
  </si>
  <si>
    <t xml:space="preserve">кјлјмі, республиканын (облустун)  </t>
  </si>
  <si>
    <t>жалпы кјлјмінј карата пайыз менен</t>
  </si>
  <si>
    <t>јндірілгјн  айыл арба продукциялары-</t>
  </si>
  <si>
    <t xml:space="preserve">нын кјлјмі, республиканын (облустун) </t>
  </si>
  <si>
    <t xml:space="preserve">манканалардын жана ресторандардын ишмердигинин </t>
  </si>
  <si>
    <t>кызмат кјрсјтіілјрінін кјлјмі, республиканын</t>
  </si>
  <si>
    <t xml:space="preserve">Объем услуг деятельности гостиниц   </t>
  </si>
  <si>
    <t xml:space="preserve">ЧОИнин субъекттери тарабынан јндірілгјн мейман- </t>
  </si>
  <si>
    <t xml:space="preserve">каналардын жана ресторандардын ишмердигинин </t>
  </si>
  <si>
    <t>Объем валовой добавленной стоимости, произведенной</t>
  </si>
  <si>
    <t xml:space="preserve">субъектами малого и среднего предпринимательства, </t>
  </si>
  <si>
    <t xml:space="preserve">в процентах </t>
  </si>
  <si>
    <t>пайыз менен</t>
  </si>
  <si>
    <t xml:space="preserve">произведенной субъектами МСП, </t>
  </si>
  <si>
    <t>произведенной субъектами МСП,</t>
  </si>
  <si>
    <t>Баткен               облусу</t>
  </si>
  <si>
    <t>Жалал-Абад             облусу</t>
  </si>
  <si>
    <t>Кыргыз        Республикасы</t>
  </si>
  <si>
    <t xml:space="preserve"> республики (области)</t>
  </si>
  <si>
    <t xml:space="preserve">Объем услуг деятельности гостиниц и   </t>
  </si>
  <si>
    <t xml:space="preserve">ресторанов, произведенных </t>
  </si>
  <si>
    <t xml:space="preserve">и  ресторанов, произведенных   </t>
  </si>
  <si>
    <t>и ресторанов, произведенных</t>
  </si>
  <si>
    <t xml:space="preserve">в процентах к общему объему </t>
  </si>
  <si>
    <t>Баткен                 облусу</t>
  </si>
  <si>
    <t>Жалал-Абад                 облусу</t>
  </si>
  <si>
    <t>Объем сельхозпродукции, произведенной</t>
  </si>
  <si>
    <t xml:space="preserve">субъектами МСП, в процентах к общему </t>
  </si>
  <si>
    <t>объему продукции республики (области)</t>
  </si>
  <si>
    <t xml:space="preserve">Объем подрядных работ, выполненных </t>
  </si>
  <si>
    <t xml:space="preserve">субъектами МСП, в процентах  </t>
  </si>
  <si>
    <t xml:space="preserve">к общему объему продукции  </t>
  </si>
  <si>
    <t xml:space="preserve">Объем сельхозпродукции, произведенной  </t>
  </si>
  <si>
    <t xml:space="preserve">субъектами МСП, в процентах к общему  </t>
  </si>
  <si>
    <t xml:space="preserve">объему продукции республики (области) </t>
  </si>
  <si>
    <t>Объем подрядных работ, выполненных собственными</t>
  </si>
  <si>
    <t xml:space="preserve">тарабынан жіргізілгјн кошумча діѕ наркынын кјлјмі, </t>
  </si>
  <si>
    <t>Чій облусу</t>
  </si>
  <si>
    <t>Кыргыз              Республикасы</t>
  </si>
  <si>
    <t>и мотоциклов, произведенных</t>
  </si>
  <si>
    <t xml:space="preserve">произведенных субъектами МСП, </t>
  </si>
  <si>
    <t xml:space="preserve">и ресторанов, произведенных </t>
  </si>
  <si>
    <t xml:space="preserve">и среднего предпринимательства в ВВП, </t>
  </si>
  <si>
    <t>Баткен облусу</t>
  </si>
  <si>
    <t>Жалал-Абад облусу</t>
  </si>
  <si>
    <t xml:space="preserve">Продукцияны, товарды, жумушту, </t>
  </si>
  <si>
    <t xml:space="preserve">Выручка (валовой доход)  </t>
  </si>
  <si>
    <t>чакан жана орто ишкерчилик ишмердигинин негизги кјрсјткічтјрі</t>
  </si>
  <si>
    <t xml:space="preserve">Чакан жана орто ишкерликтин субъекттери </t>
  </si>
  <si>
    <t xml:space="preserve">ИДПга карата чакан жана орто ишкерликтин </t>
  </si>
  <si>
    <t>дыйкан (фермер) чарбалар</t>
  </si>
  <si>
    <t xml:space="preserve">             </t>
  </si>
  <si>
    <r>
      <t>дыйкан (фермер) чарбалар</t>
    </r>
    <r>
      <rPr>
        <i/>
        <vertAlign val="superscript"/>
        <sz val="9"/>
        <rFont val="Kyrghyz Times"/>
      </rPr>
      <t>5</t>
    </r>
  </si>
  <si>
    <t xml:space="preserve"> ИДПга карата чакан жана орто ишкерликтин </t>
  </si>
  <si>
    <t xml:space="preserve">кызмат кјрсјтіілјрді сатып јткјріідјн </t>
  </si>
  <si>
    <t xml:space="preserve">Выручка (валовой доход) от реализации </t>
  </si>
  <si>
    <t xml:space="preserve">             Кыргыз Республикасынын Улуттук статистика комитети</t>
  </si>
  <si>
    <t xml:space="preserve">Численность занятых в сфере малого и  </t>
  </si>
  <si>
    <t xml:space="preserve">Численность занятых в сфере малого и </t>
  </si>
  <si>
    <r>
      <t>дыйкан (фермер) чарбалары</t>
    </r>
    <r>
      <rPr>
        <i/>
        <vertAlign val="superscript"/>
        <sz val="9"/>
        <rFont val="Kyrghyz Times"/>
      </rPr>
      <t>5</t>
    </r>
  </si>
  <si>
    <t>дыйкан (фермер) чарбалары</t>
  </si>
  <si>
    <r>
      <t>1</t>
    </r>
    <r>
      <rPr>
        <i/>
        <sz val="9"/>
        <rFont val="Kyrghyz Times"/>
      </rPr>
      <t xml:space="preserve"> Дыйкан (фермер) чарбаларын жана жеке ишкерлерди кошпогондо - Без учета крестьянских (фермерских) хозяйств и индивидуальных предпринимателей.</t>
    </r>
  </si>
  <si>
    <r>
      <t xml:space="preserve">2 </t>
    </r>
    <r>
      <rPr>
        <i/>
        <sz val="9"/>
        <rFont val="Kyrghyz Times"/>
      </rPr>
      <t>Дыйкан (фермер) чарбаларында иштегендерди эсепке албаганда - Без учета занятых в крестьянских (фермерских) хозяйствах.</t>
    </r>
  </si>
  <si>
    <r>
      <t xml:space="preserve">4  </t>
    </r>
    <r>
      <rPr>
        <i/>
        <sz val="9"/>
        <rFont val="Kyrghyz Times"/>
      </rPr>
      <t>Кјміскј јндірішті эсепке албаганда - Без учета теневого производства.</t>
    </r>
  </si>
  <si>
    <r>
      <t xml:space="preserve">5 </t>
    </r>
    <r>
      <rPr>
        <i/>
        <sz val="9"/>
        <rFont val="Kyrghyz Times"/>
      </rPr>
      <t>Жер ілішін пайдалануу укугуна кібјліктін негизинде жер іліштјрін алган жеке жактарды кошкондо - Включая физические лица, получившие земельные наделы на основании свидетельства на право пользования земельной долей.</t>
    </r>
  </si>
  <si>
    <r>
      <t xml:space="preserve">При использовании статистических данных в средствах массовой информации и научных трудах, распространении в информационных сетях, на бумажных, магнитных и иных носителях </t>
    </r>
    <r>
      <rPr>
        <b/>
        <sz val="9"/>
        <rFont val="Kyrghyz Times"/>
      </rPr>
      <t>пользователи обязаны</t>
    </r>
    <r>
      <rPr>
        <sz val="9"/>
        <rFont val="Kyrghyz Times"/>
      </rPr>
      <t xml:space="preserve"> </t>
    </r>
    <r>
      <rPr>
        <b/>
        <sz val="9"/>
        <rFont val="Kyrghyz Times"/>
      </rPr>
      <t>ссылаться на их источник</t>
    </r>
    <r>
      <rPr>
        <sz val="9"/>
        <rFont val="Kyrghyz Times"/>
      </rPr>
      <t xml:space="preserve"> (ст. 17 Закона о государственной статистике).</t>
    </r>
  </si>
  <si>
    <t>республики (области) по реальному</t>
  </si>
  <si>
    <t>продукции, товаров, работ, услуг,</t>
  </si>
  <si>
    <t xml:space="preserve">Экономиканын реалдык сектору боюнча </t>
  </si>
  <si>
    <t xml:space="preserve">продукцияларды, товарларды, иштерди </t>
  </si>
  <si>
    <t xml:space="preserve">тішкјн акча (ді¾ киреше), </t>
  </si>
  <si>
    <t>республиканын (облустун)  жалпы</t>
  </si>
  <si>
    <r>
      <t>индивидуальные предприниматели</t>
    </r>
    <r>
      <rPr>
        <i/>
        <vertAlign val="superscript"/>
        <sz val="9"/>
        <rFont val="Kyrghyz Times"/>
      </rPr>
      <t>3</t>
    </r>
  </si>
  <si>
    <r>
      <t>индивидуальные предприниматели</t>
    </r>
    <r>
      <rPr>
        <i/>
        <vertAlign val="superscript"/>
        <sz val="9"/>
        <rFont val="Kyrghyz Times"/>
      </rPr>
      <t>4</t>
    </r>
  </si>
  <si>
    <t>сектору экономики</t>
  </si>
  <si>
    <t xml:space="preserve">Экономиканын реалдык сектору </t>
  </si>
  <si>
    <t xml:space="preserve">боюнча продукцияларды, товарларды, </t>
  </si>
  <si>
    <t>иштерди кызмат кјрсјтіілјрді сатып</t>
  </si>
  <si>
    <t xml:space="preserve">јткјріідјн тішкјн акча (ді¾ киреше), </t>
  </si>
  <si>
    <t xml:space="preserve">Удельный вес валовой добавленной стоимости </t>
  </si>
  <si>
    <t xml:space="preserve">малого и среднего предпринимательства в ВВП </t>
  </si>
  <si>
    <t xml:space="preserve">без предприятий по разработке  месторождения </t>
  </si>
  <si>
    <t xml:space="preserve">"Кумтор" в процентах </t>
  </si>
  <si>
    <t xml:space="preserve">"Кумтор"  кен казуу ишканаларын эсепке </t>
  </si>
  <si>
    <t xml:space="preserve"> албаганда пайыз менен</t>
  </si>
  <si>
    <t>ЧОИ субъекттери тарабынан</t>
  </si>
  <si>
    <r>
      <t>жеке ишкерлер</t>
    </r>
    <r>
      <rPr>
        <i/>
        <vertAlign val="superscript"/>
        <sz val="9"/>
        <rFont val="Kyrghyz Times"/>
      </rPr>
      <t>4</t>
    </r>
  </si>
  <si>
    <r>
      <t>жеке ишкерлер</t>
    </r>
    <r>
      <rPr>
        <i/>
        <vertAlign val="superscript"/>
        <sz val="9"/>
        <rFont val="Kyrghyz Times"/>
      </rPr>
      <t>3</t>
    </r>
  </si>
  <si>
    <t>Продукцияны, товарды, жумушту, кызмат</t>
  </si>
  <si>
    <t xml:space="preserve"> кјрсјтіілјрді сатып јткјріідјн</t>
  </si>
  <si>
    <t xml:space="preserve"> тішкјн акча (ді¾ киреше), млн. сом </t>
  </si>
  <si>
    <t>от реализации продукции, товаров,</t>
  </si>
  <si>
    <t xml:space="preserve">работ, услуг, млн. сомов </t>
  </si>
  <si>
    <t>Выручка (валовой доход)  от реализации</t>
  </si>
  <si>
    <t xml:space="preserve"> млн. сомов </t>
  </si>
  <si>
    <t>тішкјн акча (ді¾ киреше), млн.сом</t>
  </si>
  <si>
    <t>кјрсјтіілјрді сатып јткјріідјн</t>
  </si>
  <si>
    <t>Объем подрядных работ, выполненных</t>
  </si>
  <si>
    <t xml:space="preserve">собственными силами субъектов МСП, </t>
  </si>
  <si>
    <t>аткарылган подряддык иштердин кјлјмі,</t>
  </si>
  <si>
    <t xml:space="preserve"> млн. сом </t>
  </si>
  <si>
    <t xml:space="preserve">айыл чарба продукцияларынын кјлјмі, </t>
  </si>
  <si>
    <t xml:space="preserve">   јндірілгјн айыл чарба </t>
  </si>
  <si>
    <t>продукцияларынын кјлјмі, млн. сом</t>
  </si>
  <si>
    <t>силами субъектов МСП, в процентах к общему</t>
  </si>
  <si>
    <t>объему республики (области)</t>
  </si>
  <si>
    <t xml:space="preserve">силами субъектов МСП, млн. сомов </t>
  </si>
  <si>
    <t xml:space="preserve">подряддык иштердин кјлјмі, республиканын </t>
  </si>
  <si>
    <t>кызмат кјрсјтіілјрді сатып јткјріідјн</t>
  </si>
  <si>
    <t>тішкјн акча (ді¾ киреше), млн. сом</t>
  </si>
  <si>
    <t xml:space="preserve">продукции, товаров, работ, услуг, </t>
  </si>
  <si>
    <t>Чакан жана орто ишкердик</t>
  </si>
  <si>
    <r>
      <t>и среднего предпринимательства</t>
    </r>
    <r>
      <rPr>
        <b/>
        <vertAlign val="superscript"/>
        <sz val="9"/>
        <rFont val="Kyrghyz Times"/>
      </rPr>
      <t>2</t>
    </r>
    <r>
      <rPr>
        <b/>
        <sz val="9"/>
        <rFont val="Kyrghyz Times"/>
      </rPr>
      <t xml:space="preserve">, </t>
    </r>
  </si>
  <si>
    <t>тыс.человек</t>
  </si>
  <si>
    <t>ми¾ адам</t>
  </si>
  <si>
    <r>
      <t>чјйрјсіндј иштегендердин саны</t>
    </r>
    <r>
      <rPr>
        <b/>
        <vertAlign val="superscript"/>
        <sz val="9.5"/>
        <rFont val="Kyrghyz Times"/>
      </rPr>
      <t>2</t>
    </r>
    <r>
      <rPr>
        <b/>
        <sz val="9.5"/>
        <rFont val="Kyrghyz Times"/>
      </rPr>
      <t>,</t>
    </r>
  </si>
  <si>
    <t>рынын кјлјмі, млн. сом</t>
  </si>
  <si>
    <t>јндірілгјн јнјр жай продукцияла-</t>
  </si>
  <si>
    <t xml:space="preserve">гинин кызмат кјрсјтіілјрінін кјлјмі, </t>
  </si>
  <si>
    <t>собственными силами субъектов МСП,</t>
  </si>
  <si>
    <t>аткарылган подряддык иштердин</t>
  </si>
  <si>
    <t xml:space="preserve">кјлјмі, млн сом </t>
  </si>
  <si>
    <t>арба продукцияларынын кјлјмі, республиканын</t>
  </si>
  <si>
    <r>
      <t>и средних предприятий</t>
    </r>
    <r>
      <rPr>
        <b/>
        <vertAlign val="superscript"/>
        <sz val="9.5"/>
        <rFont val="Kyrghyz Times"/>
      </rPr>
      <t>1</t>
    </r>
    <r>
      <rPr>
        <b/>
        <sz val="9"/>
        <rFont val="Kyrghyz Times"/>
      </rPr>
      <t>,</t>
    </r>
    <r>
      <rPr>
        <b/>
        <sz val="9.5"/>
        <rFont val="Kyrghyz Times"/>
      </rPr>
      <t xml:space="preserve"> единиц</t>
    </r>
  </si>
  <si>
    <r>
      <t xml:space="preserve">  саны</t>
    </r>
    <r>
      <rPr>
        <b/>
        <vertAlign val="superscript"/>
        <sz val="9.5"/>
        <rFont val="Kyrghyz Times"/>
      </rPr>
      <t>1</t>
    </r>
    <r>
      <rPr>
        <b/>
        <sz val="9.5"/>
        <rFont val="Kyrghyz Times"/>
      </rPr>
      <t>, бирдик</t>
    </r>
  </si>
  <si>
    <r>
      <t>иштегендердин саны</t>
    </r>
    <r>
      <rPr>
        <b/>
        <vertAlign val="superscript"/>
        <sz val="9.5"/>
        <rFont val="Kyrghyz Times"/>
      </rPr>
      <t>2</t>
    </r>
    <r>
      <rPr>
        <b/>
        <sz val="9.5"/>
        <rFont val="Kyrghyz Times"/>
      </rPr>
      <t>, ми¾ адам</t>
    </r>
  </si>
  <si>
    <r>
      <t>среднего предпринимательства</t>
    </r>
    <r>
      <rPr>
        <b/>
        <vertAlign val="superscript"/>
        <sz val="9.5"/>
        <rFont val="Kyrghyz Times"/>
      </rPr>
      <t>2</t>
    </r>
    <r>
      <rPr>
        <b/>
        <sz val="9.5"/>
        <rFont val="Kyrghyz Times"/>
      </rPr>
      <t>, тыс. человек</t>
    </r>
  </si>
  <si>
    <r>
      <t>жеке ишкерлер</t>
    </r>
    <r>
      <rPr>
        <i/>
        <vertAlign val="superscript"/>
        <sz val="9.5"/>
        <rFont val="Kyrghyz Times"/>
      </rPr>
      <t>3</t>
    </r>
  </si>
  <si>
    <r>
      <t>индивидуальные предприниматели</t>
    </r>
    <r>
      <rPr>
        <i/>
        <vertAlign val="superscript"/>
        <sz val="9.5"/>
        <rFont val="Kyrghyz Times"/>
      </rPr>
      <t>3</t>
    </r>
  </si>
  <si>
    <r>
      <t>жеке ишкерлер</t>
    </r>
    <r>
      <rPr>
        <i/>
        <vertAlign val="superscript"/>
        <sz val="9.5"/>
        <rFont val="Kyrghyz Times"/>
      </rPr>
      <t>4</t>
    </r>
  </si>
  <si>
    <r>
      <t>индивидуальные предприниматели</t>
    </r>
    <r>
      <rPr>
        <i/>
        <vertAlign val="superscript"/>
        <sz val="9.5"/>
        <rFont val="Kyrghyz Times"/>
      </rPr>
      <t>4</t>
    </r>
  </si>
  <si>
    <t>2017*</t>
  </si>
  <si>
    <t xml:space="preserve">ЧОИнин субъекттери тарабынан јндірілгјн </t>
  </si>
  <si>
    <t>ЧОИнин субъекттери тарабынан јндірілгјн айыл</t>
  </si>
  <si>
    <t xml:space="preserve">ЧОИнин субъекттери тарабынан јндірілгјн айыл </t>
  </si>
  <si>
    <t xml:space="preserve">ЧОИнин субъекттери тарабынан </t>
  </si>
  <si>
    <t>2018*</t>
  </si>
  <si>
    <t>*2017-жылдагы маалыматтар мурда  жарыяланган  маалыматтарга салыштырмалуу такталды, 2018 - жылдагы маалыматтар алдын - ала болуп саналат 
*Данные за 2017г. уточнены по сравнению с опубликованными ранее, за 2018г. - являются  предварительными.</t>
  </si>
  <si>
    <t>Тјрага                                           А. Султанов</t>
  </si>
  <si>
    <t xml:space="preserve"> продукции, товаров, работ, услуг,</t>
  </si>
  <si>
    <t>Январь-июнундагы</t>
  </si>
  <si>
    <t xml:space="preserve">в январе-июне </t>
  </si>
  <si>
    <t>январь-июнь</t>
  </si>
  <si>
    <t xml:space="preserve">                           январь-июнь</t>
  </si>
  <si>
    <t xml:space="preserve">                         январь-июнь</t>
  </si>
  <si>
    <r>
      <t>3</t>
    </r>
    <r>
      <rPr>
        <i/>
        <sz val="9"/>
        <rFont val="Kyrghyz Times"/>
      </rPr>
      <t xml:space="preserve"> 2017-жылдын жана 2018-жылдын 1-июлуна карата тиешеліілігінј жараша жалдоо боюнча иштегендерди эсепке албаганда катталган ишкерлердин саны - Численность зарегистрированных предпринимателей, без учета работающих по найму соответственно, на 1 июля 2017г. и 2018г., </t>
    </r>
  </si>
  <si>
    <t>-</t>
  </si>
  <si>
    <t xml:space="preserve">                            6 сентябрь 2018ж.</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</si>
</sst>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6" formatCode="0.0"/>
    <numFmt numFmtId="200" formatCode="#,##0.0"/>
  </numFmts>
  <fonts count="47">
    <font>
      <sz val="10"/>
      <name val="Arial Cyr"/>
      <charset val="204"/>
    </font>
    <font>
      <sz val="10"/>
      <name val="Times New Roman Cyr"/>
      <charset val="204"/>
    </font>
    <font>
      <b/>
      <i/>
      <sz val="14"/>
      <name val="Kyrghyz Times"/>
    </font>
    <font>
      <sz val="11"/>
      <name val="Kyrghyz Times"/>
    </font>
    <font>
      <b/>
      <i/>
      <sz val="13"/>
      <name val="Kyrghyz Times"/>
    </font>
    <font>
      <b/>
      <i/>
      <sz val="11"/>
      <name val="Kyrghyz Times"/>
    </font>
    <font>
      <b/>
      <i/>
      <sz val="12"/>
      <name val="Kyrghyz Times"/>
    </font>
    <font>
      <sz val="9"/>
      <name val="Kyrghyz Times"/>
    </font>
    <font>
      <b/>
      <sz val="9"/>
      <name val="Kyrghyz Times"/>
    </font>
    <font>
      <sz val="10"/>
      <name val="Kyrghyz Times"/>
    </font>
    <font>
      <i/>
      <sz val="9"/>
      <name val="Kyrghyz Times"/>
    </font>
    <font>
      <i/>
      <sz val="11"/>
      <name val="Kyrghyz Times"/>
    </font>
    <font>
      <b/>
      <sz val="10"/>
      <name val="Kyrghyz Times"/>
    </font>
    <font>
      <b/>
      <sz val="12"/>
      <name val="Kyrghyz Times"/>
    </font>
    <font>
      <b/>
      <i/>
      <sz val="10"/>
      <name val="Kyrghyz Times"/>
    </font>
    <font>
      <sz val="8"/>
      <name val="Kyrghyz Times"/>
    </font>
    <font>
      <i/>
      <vertAlign val="superscript"/>
      <sz val="9"/>
      <name val="Kyrghyz Times"/>
    </font>
    <font>
      <b/>
      <sz val="13"/>
      <name val="Kyrghyz Times"/>
    </font>
    <font>
      <b/>
      <sz val="9"/>
      <color indexed="8"/>
      <name val="Kyrghyz Times"/>
    </font>
    <font>
      <sz val="9"/>
      <color indexed="18"/>
      <name val="Kyrghyz Times"/>
    </font>
    <font>
      <sz val="9"/>
      <color indexed="10"/>
      <name val="Kyrghyz Times"/>
    </font>
    <font>
      <i/>
      <sz val="8"/>
      <name val="Kyrghyz Times"/>
    </font>
    <font>
      <i/>
      <vertAlign val="superscript"/>
      <sz val="8"/>
      <name val="Kyrghyz Times"/>
    </font>
    <font>
      <b/>
      <sz val="9"/>
      <name val="Times New Roman"/>
      <family val="1"/>
      <charset val="204"/>
    </font>
    <font>
      <sz val="9"/>
      <name val="Times New Roman"/>
      <family val="1"/>
      <charset val="204"/>
    </font>
    <font>
      <b/>
      <sz val="9"/>
      <color indexed="10"/>
      <name val="Kyrghyz Times"/>
    </font>
    <font>
      <sz val="8"/>
      <name val="Arial Cyr"/>
      <charset val="204"/>
    </font>
    <font>
      <b/>
      <sz val="9"/>
      <color indexed="10"/>
      <name val="Times New Roman"/>
      <family val="1"/>
      <charset val="204"/>
    </font>
    <font>
      <b/>
      <sz val="9.5"/>
      <name val="Kyrghyz Times"/>
    </font>
    <font>
      <i/>
      <sz val="9.5"/>
      <name val="Kyrghyz Times"/>
    </font>
    <font>
      <sz val="9.5"/>
      <name val="Kyrghyz Times"/>
    </font>
    <font>
      <sz val="9.5"/>
      <name val="Times New Roman"/>
      <family val="1"/>
      <charset val="204"/>
    </font>
    <font>
      <b/>
      <sz val="9.5"/>
      <name val="Times New Roman"/>
      <family val="1"/>
      <charset val="204"/>
    </font>
    <font>
      <b/>
      <sz val="11"/>
      <name val="Kyrghyz Times"/>
    </font>
    <font>
      <b/>
      <vertAlign val="superscript"/>
      <sz val="9"/>
      <name val="Kyrghyz Times"/>
    </font>
    <font>
      <sz val="9"/>
      <color indexed="10"/>
      <name val="Times New Roman"/>
      <family val="1"/>
      <charset val="204"/>
    </font>
    <font>
      <b/>
      <vertAlign val="superscript"/>
      <sz val="9.5"/>
      <name val="Kyrghyz Times"/>
    </font>
    <font>
      <i/>
      <vertAlign val="superscript"/>
      <sz val="9.5"/>
      <name val="Kyrghyz Times"/>
    </font>
    <font>
      <sz val="9"/>
      <color indexed="59"/>
      <name val="Kyrghyz Times"/>
    </font>
    <font>
      <sz val="9"/>
      <color indexed="8"/>
      <name val="Kyrghyz Times"/>
    </font>
    <font>
      <b/>
      <sz val="9"/>
      <color indexed="8"/>
      <name val="Times New Roman"/>
      <family val="1"/>
      <charset val="204"/>
    </font>
    <font>
      <sz val="10"/>
      <name val="Times New Roman"/>
      <family val="1"/>
      <charset val="204"/>
    </font>
    <font>
      <sz val="9"/>
      <color indexed="59"/>
      <name val="Times New Roman"/>
      <family val="1"/>
      <charset val="204"/>
    </font>
    <font>
      <sz val="9"/>
      <color indexed="18"/>
      <name val="Times New Roman"/>
      <family val="1"/>
      <charset val="204"/>
    </font>
    <font>
      <b/>
      <sz val="9"/>
      <color rgb="FFFF0000"/>
      <name val="Times New Roman"/>
      <family val="1"/>
      <charset val="204"/>
    </font>
    <font>
      <b/>
      <sz val="9"/>
      <color rgb="FFFF0000"/>
      <name val="Kyrghyz Times"/>
    </font>
    <font>
      <b/>
      <sz val="9.5"/>
      <color rgb="FFFF0000"/>
      <name val="Kyrghyz Times"/>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68">
    <xf numFmtId="0" fontId="0" fillId="0" borderId="0" xfId="0"/>
    <xf numFmtId="0" fontId="3" fillId="0" borderId="0" xfId="0" applyFont="1"/>
    <xf numFmtId="0" fontId="3" fillId="0" borderId="0" xfId="0" applyFont="1" applyBorder="1"/>
    <xf numFmtId="0" fontId="3" fillId="0" borderId="1" xfId="0" applyFont="1" applyBorder="1"/>
    <xf numFmtId="0" fontId="3" fillId="0" borderId="0" xfId="0" applyFont="1" applyAlignment="1">
      <alignment horizontal="center"/>
    </xf>
    <xf numFmtId="0" fontId="7" fillId="0" borderId="1" xfId="0" applyFont="1" applyBorder="1" applyAlignment="1">
      <alignment horizontal="center"/>
    </xf>
    <xf numFmtId="0" fontId="7" fillId="0" borderId="0" xfId="0" applyFont="1" applyBorder="1"/>
    <xf numFmtId="0" fontId="8" fillId="0" borderId="0" xfId="0" applyFont="1" applyBorder="1" applyAlignment="1">
      <alignment horizontal="center"/>
    </xf>
    <xf numFmtId="0" fontId="9" fillId="0" borderId="0" xfId="0" applyFont="1"/>
    <xf numFmtId="0" fontId="8" fillId="0" borderId="0" xfId="0" applyFont="1"/>
    <xf numFmtId="0" fontId="10" fillId="0" borderId="0" xfId="0" applyFont="1"/>
    <xf numFmtId="0" fontId="7" fillId="0" borderId="0" xfId="0" applyFont="1"/>
    <xf numFmtId="200" fontId="8" fillId="0" borderId="0" xfId="0" applyNumberFormat="1" applyFont="1"/>
    <xf numFmtId="0" fontId="11" fillId="0" borderId="0" xfId="0" applyFont="1"/>
    <xf numFmtId="200" fontId="7" fillId="0" borderId="0" xfId="0" applyNumberFormat="1" applyFont="1"/>
    <xf numFmtId="200" fontId="9" fillId="0" borderId="0" xfId="0" applyNumberFormat="1" applyFont="1"/>
    <xf numFmtId="200" fontId="12" fillId="0" borderId="0" xfId="0" applyNumberFormat="1" applyFont="1"/>
    <xf numFmtId="196" fontId="3" fillId="0" borderId="0" xfId="0" applyNumberFormat="1" applyFont="1"/>
    <xf numFmtId="0" fontId="6" fillId="0" borderId="0" xfId="0" applyFont="1" applyAlignment="1">
      <alignment horizontal="left" vertical="center"/>
    </xf>
    <xf numFmtId="0" fontId="6" fillId="0" borderId="0" xfId="0" applyFont="1" applyAlignment="1">
      <alignment vertical="center"/>
    </xf>
    <xf numFmtId="0" fontId="3" fillId="0" borderId="0" xfId="0" applyFont="1" applyAlignment="1">
      <alignment vertical="center"/>
    </xf>
    <xf numFmtId="0" fontId="9" fillId="0" borderId="2" xfId="0" applyFont="1" applyBorder="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8" fillId="0" borderId="0" xfId="0" applyFont="1" applyAlignment="1">
      <alignment horizontal="left" indent="1"/>
    </xf>
    <xf numFmtId="0" fontId="8" fillId="0" borderId="0" xfId="0" applyFont="1" applyAlignment="1">
      <alignment shrinkToFit="1"/>
    </xf>
    <xf numFmtId="1" fontId="7" fillId="0" borderId="0" xfId="0" applyNumberFormat="1" applyFont="1" applyAlignment="1">
      <alignment shrinkToFit="1"/>
    </xf>
    <xf numFmtId="0" fontId="7" fillId="0" borderId="0" xfId="0" applyFont="1" applyAlignment="1">
      <alignment shrinkToFit="1"/>
    </xf>
    <xf numFmtId="196" fontId="7" fillId="0" borderId="0" xfId="0" applyNumberFormat="1" applyFont="1" applyAlignment="1">
      <alignment shrinkToFit="1"/>
    </xf>
    <xf numFmtId="0" fontId="7" fillId="0" borderId="0" xfId="0" applyFont="1" applyFill="1" applyAlignment="1">
      <alignment shrinkToFit="1"/>
    </xf>
    <xf numFmtId="0" fontId="10" fillId="0" borderId="1" xfId="0" applyFont="1" applyBorder="1" applyAlignment="1">
      <alignment shrinkToFit="1"/>
    </xf>
    <xf numFmtId="0" fontId="16" fillId="0" borderId="0" xfId="0" applyFont="1" applyBorder="1"/>
    <xf numFmtId="0" fontId="8" fillId="0" borderId="0" xfId="0" applyFont="1" applyAlignment="1">
      <alignment horizontal="left" indent="1" shrinkToFit="1"/>
    </xf>
    <xf numFmtId="196" fontId="10" fillId="0" borderId="0" xfId="0" applyNumberFormat="1" applyFont="1" applyAlignment="1">
      <alignment horizontal="left" indent="1" shrinkToFit="1"/>
    </xf>
    <xf numFmtId="196" fontId="8" fillId="0" borderId="0" xfId="0" applyNumberFormat="1" applyFont="1" applyFill="1" applyAlignment="1"/>
    <xf numFmtId="0" fontId="7" fillId="0" borderId="0" xfId="0" applyFont="1" applyFill="1"/>
    <xf numFmtId="196" fontId="8" fillId="0" borderId="0" xfId="0" applyNumberFormat="1" applyFont="1" applyFill="1" applyAlignment="1">
      <alignment horizontal="left" indent="1"/>
    </xf>
    <xf numFmtId="1" fontId="10" fillId="0" borderId="0" xfId="1" applyNumberFormat="1" applyFont="1" applyFill="1" applyBorder="1" applyAlignment="1">
      <alignment horizontal="left" indent="1"/>
    </xf>
    <xf numFmtId="0" fontId="8" fillId="0" borderId="0" xfId="0" applyFont="1" applyFill="1" applyAlignment="1">
      <alignment horizontal="left" indent="1"/>
    </xf>
    <xf numFmtId="0" fontId="7" fillId="0" borderId="1" xfId="0" applyFont="1" applyFill="1" applyBorder="1"/>
    <xf numFmtId="196" fontId="7" fillId="0" borderId="0" xfId="0" applyNumberFormat="1" applyFont="1" applyFill="1" applyAlignment="1">
      <alignment shrinkToFit="1"/>
    </xf>
    <xf numFmtId="196" fontId="7" fillId="0" borderId="0" xfId="0" applyNumberFormat="1" applyFont="1" applyFill="1"/>
    <xf numFmtId="1" fontId="10" fillId="0" borderId="0" xfId="1" applyNumberFormat="1" applyFont="1" applyFill="1" applyBorder="1" applyAlignment="1"/>
    <xf numFmtId="196" fontId="7" fillId="0" borderId="2" xfId="0" applyNumberFormat="1" applyFont="1" applyFill="1" applyBorder="1"/>
    <xf numFmtId="196" fontId="7" fillId="0" borderId="0" xfId="0" applyNumberFormat="1" applyFont="1" applyFill="1" applyBorder="1"/>
    <xf numFmtId="196" fontId="7" fillId="0" borderId="1" xfId="0" applyNumberFormat="1" applyFont="1" applyFill="1" applyBorder="1" applyAlignment="1">
      <alignment horizontal="center"/>
    </xf>
    <xf numFmtId="196" fontId="7" fillId="0" borderId="0" xfId="0" applyNumberFormat="1" applyFont="1" applyFill="1" applyAlignment="1">
      <alignment horizontal="center"/>
    </xf>
    <xf numFmtId="196" fontId="7" fillId="0" borderId="0" xfId="0" applyNumberFormat="1" applyFont="1" applyFill="1" applyBorder="1" applyAlignment="1">
      <alignment horizontal="center"/>
    </xf>
    <xf numFmtId="200" fontId="8" fillId="0" borderId="0" xfId="0" applyNumberFormat="1" applyFont="1" applyFill="1" applyAlignment="1">
      <alignment shrinkToFit="1"/>
    </xf>
    <xf numFmtId="0" fontId="8" fillId="0" borderId="0" xfId="0" applyFont="1" applyFill="1" applyBorder="1" applyAlignment="1">
      <alignment horizontal="left" indent="1"/>
    </xf>
    <xf numFmtId="200" fontId="8" fillId="0" borderId="0" xfId="0" applyNumberFormat="1" applyFont="1" applyBorder="1" applyAlignment="1">
      <alignment horizontal="right"/>
    </xf>
    <xf numFmtId="2" fontId="18" fillId="0" borderId="0" xfId="0" applyNumberFormat="1" applyFont="1" applyFill="1" applyAlignment="1">
      <alignment horizontal="left" indent="2"/>
    </xf>
    <xf numFmtId="200" fontId="7" fillId="0" borderId="0" xfId="0" applyNumberFormat="1" applyFont="1" applyFill="1" applyAlignment="1">
      <alignment shrinkToFit="1"/>
    </xf>
    <xf numFmtId="0" fontId="10" fillId="0" borderId="0" xfId="0" applyFont="1" applyFill="1" applyAlignment="1">
      <alignment horizontal="left" indent="2"/>
    </xf>
    <xf numFmtId="0" fontId="10" fillId="0" borderId="0" xfId="0" applyFont="1" applyFill="1" applyAlignment="1">
      <alignment horizontal="left" indent="1"/>
    </xf>
    <xf numFmtId="0" fontId="18" fillId="0" borderId="0" xfId="0" applyFont="1" applyFill="1" applyAlignment="1">
      <alignment horizontal="left" indent="1"/>
    </xf>
    <xf numFmtId="196" fontId="19" fillId="0" borderId="0" xfId="0" applyNumberFormat="1" applyFont="1" applyFill="1" applyAlignment="1">
      <alignment shrinkToFit="1"/>
    </xf>
    <xf numFmtId="0" fontId="18" fillId="0" borderId="0" xfId="0" applyFont="1" applyFill="1" applyAlignment="1">
      <alignment horizontal="left" indent="2"/>
    </xf>
    <xf numFmtId="200" fontId="7" fillId="0" borderId="0" xfId="0" applyNumberFormat="1" applyFont="1" applyFill="1"/>
    <xf numFmtId="196" fontId="7" fillId="0" borderId="0" xfId="0" applyNumberFormat="1" applyFont="1" applyFill="1" applyAlignment="1">
      <alignment horizontal="left" indent="1"/>
    </xf>
    <xf numFmtId="0" fontId="8" fillId="0" borderId="0" xfId="0" applyFont="1" applyFill="1" applyAlignment="1">
      <alignment horizontal="left" indent="2"/>
    </xf>
    <xf numFmtId="196" fontId="7" fillId="0" borderId="1" xfId="0" applyNumberFormat="1" applyFont="1" applyFill="1" applyBorder="1"/>
    <xf numFmtId="0" fontId="7" fillId="0" borderId="2" xfId="0" applyFont="1" applyFill="1" applyBorder="1"/>
    <xf numFmtId="0" fontId="7" fillId="0" borderId="0" xfId="0" applyFont="1" applyFill="1" applyBorder="1"/>
    <xf numFmtId="0" fontId="7" fillId="0" borderId="1" xfId="0" applyFont="1" applyFill="1" applyBorder="1" applyAlignment="1">
      <alignment horizontal="center"/>
    </xf>
    <xf numFmtId="0" fontId="7" fillId="0" borderId="0" xfId="0" applyFont="1" applyFill="1" applyAlignment="1">
      <alignment horizontal="center"/>
    </xf>
    <xf numFmtId="0" fontId="19" fillId="0" borderId="0" xfId="0" applyFont="1" applyFill="1" applyAlignment="1">
      <alignment shrinkToFit="1"/>
    </xf>
    <xf numFmtId="200" fontId="20" fillId="0" borderId="0" xfId="0" applyNumberFormat="1" applyFont="1" applyFill="1" applyAlignment="1">
      <alignment shrinkToFit="1"/>
    </xf>
    <xf numFmtId="0" fontId="7" fillId="0" borderId="0" xfId="0" applyFont="1" applyFill="1" applyBorder="1" applyAlignment="1">
      <alignment horizontal="left" indent="1"/>
    </xf>
    <xf numFmtId="0" fontId="8" fillId="0" borderId="0" xfId="0" applyFont="1" applyFill="1" applyAlignment="1">
      <alignment horizontal="left" indent="2" shrinkToFit="1"/>
    </xf>
    <xf numFmtId="200" fontId="7" fillId="0" borderId="2" xfId="0" applyNumberFormat="1" applyFont="1" applyBorder="1"/>
    <xf numFmtId="200" fontId="7" fillId="0" borderId="0" xfId="0" applyNumberFormat="1" applyFont="1" applyBorder="1"/>
    <xf numFmtId="200" fontId="7" fillId="0" borderId="1" xfId="0" applyNumberFormat="1" applyFont="1" applyBorder="1" applyAlignment="1">
      <alignment horizontal="center"/>
    </xf>
    <xf numFmtId="200" fontId="7" fillId="0" borderId="0" xfId="0" applyNumberFormat="1" applyFont="1" applyAlignment="1">
      <alignment horizontal="center"/>
    </xf>
    <xf numFmtId="200" fontId="10" fillId="0" borderId="0" xfId="0" applyNumberFormat="1" applyFont="1"/>
    <xf numFmtId="200" fontId="7" fillId="0" borderId="0" xfId="0" applyNumberFormat="1" applyFont="1" applyAlignment="1">
      <alignment shrinkToFit="1"/>
    </xf>
    <xf numFmtId="0" fontId="8" fillId="0" borderId="0" xfId="0" applyFont="1" applyBorder="1" applyAlignment="1">
      <alignment horizontal="left" indent="2"/>
    </xf>
    <xf numFmtId="0" fontId="8" fillId="0" borderId="0" xfId="0" applyFont="1" applyAlignment="1">
      <alignment horizontal="left" indent="2"/>
    </xf>
    <xf numFmtId="0" fontId="10" fillId="0" borderId="0" xfId="0" applyFont="1" applyAlignment="1">
      <alignment horizontal="left" indent="2"/>
    </xf>
    <xf numFmtId="0" fontId="10" fillId="0" borderId="0" xfId="0" applyFont="1" applyAlignment="1">
      <alignment horizontal="left" indent="1"/>
    </xf>
    <xf numFmtId="0" fontId="10" fillId="0" borderId="0" xfId="0" applyFont="1" applyBorder="1" applyAlignment="1">
      <alignment horizontal="left" indent="2"/>
    </xf>
    <xf numFmtId="0" fontId="7" fillId="0" borderId="0" xfId="0" applyFont="1" applyAlignment="1">
      <alignment horizontal="left" indent="1"/>
    </xf>
    <xf numFmtId="200" fontId="8" fillId="0" borderId="0" xfId="0" applyNumberFormat="1" applyFont="1" applyAlignment="1">
      <alignment shrinkToFit="1"/>
    </xf>
    <xf numFmtId="0" fontId="8" fillId="0" borderId="0" xfId="0" applyFont="1" applyFill="1" applyAlignment="1">
      <alignment horizontal="left" indent="1" shrinkToFit="1"/>
    </xf>
    <xf numFmtId="200" fontId="8" fillId="0" borderId="0" xfId="0" applyNumberFormat="1" applyFont="1" applyFill="1" applyBorder="1" applyAlignment="1">
      <alignment horizontal="right"/>
    </xf>
    <xf numFmtId="200" fontId="8" fillId="0" borderId="0" xfId="0" applyNumberFormat="1" applyFont="1" applyAlignment="1">
      <alignment horizontal="right" indent="3"/>
    </xf>
    <xf numFmtId="0" fontId="7" fillId="0" borderId="0" xfId="0" applyFont="1" applyAlignment="1">
      <alignment horizontal="center"/>
    </xf>
    <xf numFmtId="0" fontId="7" fillId="0" borderId="2" xfId="0" applyFont="1" applyBorder="1"/>
    <xf numFmtId="0" fontId="8" fillId="0" borderId="0" xfId="0" applyFont="1" applyBorder="1" applyAlignment="1">
      <alignment horizontal="right"/>
    </xf>
    <xf numFmtId="196" fontId="15" fillId="0" borderId="0" xfId="0" applyNumberFormat="1" applyFont="1" applyFill="1"/>
    <xf numFmtId="0" fontId="8" fillId="0" borderId="0" xfId="0" applyFont="1" applyFill="1" applyBorder="1" applyAlignment="1"/>
    <xf numFmtId="196" fontId="8" fillId="0" borderId="0" xfId="0" applyNumberFormat="1" applyFont="1" applyFill="1"/>
    <xf numFmtId="196" fontId="21" fillId="0" borderId="0" xfId="0" applyNumberFormat="1" applyFont="1" applyFill="1"/>
    <xf numFmtId="196" fontId="10" fillId="0" borderId="0" xfId="0" applyNumberFormat="1" applyFont="1" applyFill="1" applyAlignment="1">
      <alignment horizontal="left" indent="1" shrinkToFit="1"/>
    </xf>
    <xf numFmtId="49" fontId="12" fillId="0" borderId="3" xfId="0" applyNumberFormat="1" applyFont="1" applyBorder="1" applyAlignment="1">
      <alignment horizontal="center"/>
    </xf>
    <xf numFmtId="0" fontId="25" fillId="0" borderId="0" xfId="0" applyFont="1" applyFill="1" applyAlignment="1">
      <alignment horizontal="left" indent="1" shrinkToFit="1"/>
    </xf>
    <xf numFmtId="196" fontId="0" fillId="0" borderId="0" xfId="0" applyNumberFormat="1"/>
    <xf numFmtId="3" fontId="0" fillId="0" borderId="0" xfId="0" applyNumberFormat="1"/>
    <xf numFmtId="0" fontId="7" fillId="0" borderId="1" xfId="0" applyFont="1" applyBorder="1"/>
    <xf numFmtId="200" fontId="8" fillId="0" borderId="1" xfId="0" applyNumberFormat="1" applyFont="1" applyFill="1" applyBorder="1" applyAlignment="1"/>
    <xf numFmtId="200" fontId="7" fillId="0" borderId="1" xfId="0" applyNumberFormat="1" applyFont="1" applyFill="1" applyBorder="1"/>
    <xf numFmtId="200" fontId="7" fillId="0" borderId="1" xfId="0" applyNumberFormat="1" applyFont="1" applyBorder="1"/>
    <xf numFmtId="196" fontId="10" fillId="0" borderId="1" xfId="0" applyNumberFormat="1" applyFont="1" applyFill="1" applyBorder="1" applyAlignment="1"/>
    <xf numFmtId="196" fontId="10" fillId="0" borderId="1" xfId="0" applyNumberFormat="1" applyFont="1" applyFill="1" applyBorder="1"/>
    <xf numFmtId="200" fontId="27" fillId="0" borderId="0" xfId="0" applyNumberFormat="1" applyFont="1" applyAlignment="1">
      <alignment horizontal="right" indent="3"/>
    </xf>
    <xf numFmtId="0" fontId="8" fillId="0" borderId="1" xfId="0" applyFont="1" applyBorder="1" applyAlignment="1">
      <alignment horizontal="left" indent="1"/>
    </xf>
    <xf numFmtId="200" fontId="27" fillId="0" borderId="1" xfId="0" applyNumberFormat="1" applyFont="1" applyBorder="1" applyAlignment="1">
      <alignment horizontal="right" indent="3"/>
    </xf>
    <xf numFmtId="200" fontId="8" fillId="0" borderId="1" xfId="0" applyNumberFormat="1" applyFont="1" applyBorder="1" applyAlignment="1">
      <alignment horizontal="right" indent="3"/>
    </xf>
    <xf numFmtId="0" fontId="8" fillId="0" borderId="1" xfId="0" applyFont="1" applyBorder="1" applyAlignment="1">
      <alignment horizontal="left" indent="2"/>
    </xf>
    <xf numFmtId="196" fontId="23" fillId="0" borderId="0" xfId="0" applyNumberFormat="1" applyFont="1" applyAlignment="1">
      <alignment horizontal="right"/>
    </xf>
    <xf numFmtId="3" fontId="28" fillId="0" borderId="0" xfId="0" applyNumberFormat="1" applyFont="1" applyFill="1" applyAlignment="1">
      <alignment shrinkToFit="1"/>
    </xf>
    <xf numFmtId="200" fontId="30" fillId="0" borderId="0" xfId="0" applyNumberFormat="1" applyFont="1" applyFill="1" applyAlignment="1">
      <alignment shrinkToFit="1"/>
    </xf>
    <xf numFmtId="200" fontId="31" fillId="0" borderId="0" xfId="0" applyNumberFormat="1" applyFont="1" applyFill="1" applyAlignment="1">
      <alignment shrinkToFit="1"/>
    </xf>
    <xf numFmtId="200" fontId="32" fillId="0" borderId="0" xfId="0" applyNumberFormat="1" applyFont="1" applyFill="1" applyAlignment="1">
      <alignment shrinkToFit="1"/>
    </xf>
    <xf numFmtId="200" fontId="28" fillId="0" borderId="0" xfId="0" applyNumberFormat="1" applyFont="1" applyFill="1" applyAlignment="1">
      <alignment shrinkToFit="1"/>
    </xf>
    <xf numFmtId="0" fontId="30" fillId="0" borderId="2" xfId="0" applyFont="1" applyBorder="1"/>
    <xf numFmtId="0" fontId="30" fillId="0" borderId="0" xfId="0" applyFont="1" applyBorder="1"/>
    <xf numFmtId="0" fontId="30" fillId="0" borderId="1" xfId="0" applyFont="1" applyBorder="1" applyAlignment="1">
      <alignment horizontal="center"/>
    </xf>
    <xf numFmtId="0" fontId="30" fillId="0" borderId="0" xfId="0" applyFont="1"/>
    <xf numFmtId="0" fontId="29" fillId="0" borderId="1" xfId="0" applyFont="1" applyBorder="1" applyAlignment="1">
      <alignment shrinkToFit="1"/>
    </xf>
    <xf numFmtId="196" fontId="30" fillId="0" borderId="1" xfId="0" applyNumberFormat="1" applyFont="1" applyBorder="1" applyAlignment="1">
      <alignment shrinkToFit="1"/>
    </xf>
    <xf numFmtId="0" fontId="5" fillId="0" borderId="0" xfId="0" applyFont="1" applyFill="1" applyAlignment="1">
      <alignment vertical="center" wrapText="1"/>
    </xf>
    <xf numFmtId="0" fontId="5" fillId="0" borderId="0" xfId="0" applyFont="1" applyFill="1" applyAlignment="1"/>
    <xf numFmtId="0" fontId="5" fillId="0" borderId="0" xfId="0" applyFont="1" applyFill="1" applyAlignment="1">
      <alignment vertical="center"/>
    </xf>
    <xf numFmtId="0" fontId="7" fillId="0" borderId="1" xfId="0" applyFont="1" applyFill="1" applyBorder="1" applyAlignment="1">
      <alignment shrinkToFit="1"/>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 fillId="0" borderId="0" xfId="0" applyFont="1" applyFill="1" applyBorder="1" applyAlignment="1">
      <alignment vertical="center"/>
    </xf>
    <xf numFmtId="200" fontId="23" fillId="0" borderId="0" xfId="0" applyNumberFormat="1" applyFont="1" applyFill="1" applyAlignment="1">
      <alignment shrinkToFit="1"/>
    </xf>
    <xf numFmtId="0" fontId="28" fillId="0" borderId="0" xfId="0" applyFont="1" applyFill="1" applyBorder="1" applyAlignment="1">
      <alignment horizontal="right"/>
    </xf>
    <xf numFmtId="0" fontId="30" fillId="0" borderId="1" xfId="0" applyFont="1" applyFill="1" applyBorder="1" applyAlignment="1">
      <alignment shrinkToFit="1"/>
    </xf>
    <xf numFmtId="3" fontId="2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0" fontId="28" fillId="0" borderId="0" xfId="0" applyFont="1" applyFill="1" applyAlignment="1">
      <alignment horizontal="left" wrapText="1" indent="1"/>
    </xf>
    <xf numFmtId="196" fontId="7" fillId="0" borderId="1" xfId="0" applyNumberFormat="1" applyFont="1" applyFill="1" applyBorder="1" applyAlignment="1">
      <alignment shrinkToFit="1"/>
    </xf>
    <xf numFmtId="200" fontId="0" fillId="0" borderId="0" xfId="0" applyNumberFormat="1"/>
    <xf numFmtId="200" fontId="30" fillId="0" borderId="1" xfId="0" applyNumberFormat="1" applyFont="1" applyFill="1" applyBorder="1" applyAlignment="1">
      <alignment shrinkToFit="1"/>
    </xf>
    <xf numFmtId="196" fontId="0" fillId="0" borderId="0" xfId="0" applyNumberFormat="1" applyFill="1"/>
    <xf numFmtId="196" fontId="16" fillId="0" borderId="0" xfId="0" applyNumberFormat="1" applyFont="1" applyFill="1" applyBorder="1" applyAlignment="1"/>
    <xf numFmtId="200" fontId="10" fillId="0" borderId="0" xfId="0" applyNumberFormat="1" applyFont="1" applyFill="1" applyBorder="1"/>
    <xf numFmtId="196" fontId="10" fillId="0" borderId="0" xfId="0" applyNumberFormat="1" applyFont="1" applyFill="1" applyBorder="1" applyAlignment="1"/>
    <xf numFmtId="196" fontId="10" fillId="0" borderId="0" xfId="0" applyNumberFormat="1" applyFont="1" applyFill="1" applyAlignment="1"/>
    <xf numFmtId="196" fontId="10" fillId="0" borderId="0" xfId="0" applyNumberFormat="1" applyFont="1" applyFill="1"/>
    <xf numFmtId="200" fontId="8" fillId="0" borderId="0" xfId="0" applyNumberFormat="1" applyFont="1" applyFill="1" applyAlignment="1">
      <alignment horizontal="right" shrinkToFit="1"/>
    </xf>
    <xf numFmtId="200" fontId="7" fillId="0" borderId="0" xfId="0" applyNumberFormat="1" applyFont="1" applyFill="1" applyAlignment="1">
      <alignment horizontal="right" shrinkToFit="1"/>
    </xf>
    <xf numFmtId="0" fontId="10" fillId="0" borderId="0" xfId="0" applyFont="1" applyFill="1" applyAlignment="1">
      <alignment horizontal="left" indent="2" shrinkToFit="1"/>
    </xf>
    <xf numFmtId="0" fontId="10" fillId="0" borderId="0" xfId="0" applyFont="1" applyFill="1" applyAlignment="1">
      <alignment horizontal="left" indent="1" shrinkToFit="1"/>
    </xf>
    <xf numFmtId="0" fontId="10" fillId="0" borderId="0" xfId="0" applyFont="1" applyAlignment="1">
      <alignment horizontal="left" indent="1" shrinkToFit="1"/>
    </xf>
    <xf numFmtId="0" fontId="28" fillId="0" borderId="0" xfId="0" applyFont="1" applyFill="1" applyAlignment="1">
      <alignment horizontal="left" wrapText="1" indent="2"/>
    </xf>
    <xf numFmtId="200" fontId="24" fillId="0" borderId="0" xfId="0" applyNumberFormat="1" applyFont="1" applyFill="1" applyAlignment="1">
      <alignment shrinkToFit="1"/>
    </xf>
    <xf numFmtId="200" fontId="28" fillId="0" borderId="0" xfId="0" applyNumberFormat="1" applyFont="1" applyAlignment="1">
      <alignment shrinkToFit="1"/>
    </xf>
    <xf numFmtId="200" fontId="30" fillId="0" borderId="0" xfId="0" applyNumberFormat="1" applyFont="1" applyAlignment="1">
      <alignment shrinkToFit="1"/>
    </xf>
    <xf numFmtId="200" fontId="30" fillId="0" borderId="1" xfId="0" applyNumberFormat="1" applyFont="1" applyBorder="1" applyAlignment="1">
      <alignment shrinkToFit="1"/>
    </xf>
    <xf numFmtId="200" fontId="23" fillId="0" borderId="0" xfId="0" applyNumberFormat="1" applyFont="1" applyFill="1" applyAlignment="1">
      <alignment horizontal="right" shrinkToFit="1"/>
    </xf>
    <xf numFmtId="200" fontId="24" fillId="0" borderId="0" xfId="0" applyNumberFormat="1" applyFont="1" applyFill="1" applyAlignment="1">
      <alignment horizontal="right" shrinkToFit="1"/>
    </xf>
    <xf numFmtId="200" fontId="24" fillId="0" borderId="0" xfId="0" applyNumberFormat="1" applyFont="1" applyAlignment="1">
      <alignment shrinkToFit="1"/>
    </xf>
    <xf numFmtId="0" fontId="30" fillId="0" borderId="1" xfId="0" applyFont="1" applyBorder="1" applyAlignment="1">
      <alignment shrinkToFit="1"/>
    </xf>
    <xf numFmtId="196" fontId="29" fillId="0" borderId="0" xfId="0" applyNumberFormat="1" applyFont="1" applyAlignment="1">
      <alignment horizontal="left" indent="2" shrinkToFit="1"/>
    </xf>
    <xf numFmtId="0" fontId="24" fillId="0" borderId="0" xfId="0" applyFont="1" applyFill="1" applyAlignment="1">
      <alignment shrinkToFit="1"/>
    </xf>
    <xf numFmtId="0" fontId="31" fillId="0" borderId="0" xfId="0" applyFont="1" applyFill="1"/>
    <xf numFmtId="0" fontId="31" fillId="0" borderId="0" xfId="0" applyFont="1" applyFill="1" applyAlignment="1">
      <alignment shrinkToFit="1"/>
    </xf>
    <xf numFmtId="200" fontId="31" fillId="0" borderId="0" xfId="0" applyNumberFormat="1" applyFont="1" applyFill="1" applyAlignment="1">
      <alignment horizontal="right" shrinkToFit="1"/>
    </xf>
    <xf numFmtId="0" fontId="31" fillId="0" borderId="0" xfId="0" applyFont="1" applyFill="1" applyAlignment="1">
      <alignment horizontal="left" indent="2" shrinkToFit="1"/>
    </xf>
    <xf numFmtId="196" fontId="23" fillId="0" borderId="0" xfId="0" applyNumberFormat="1" applyFont="1" applyFill="1" applyAlignment="1">
      <alignment shrinkToFit="1"/>
    </xf>
    <xf numFmtId="1" fontId="8" fillId="0" borderId="1" xfId="0" applyNumberFormat="1" applyFont="1" applyBorder="1" applyAlignment="1">
      <alignment horizontal="right"/>
    </xf>
    <xf numFmtId="200" fontId="24" fillId="0" borderId="0" xfId="0" applyNumberFormat="1" applyFont="1" applyAlignment="1">
      <alignment horizontal="right" shrinkToFit="1"/>
    </xf>
    <xf numFmtId="200" fontId="7" fillId="0" borderId="0" xfId="0" applyNumberFormat="1" applyFont="1" applyAlignment="1">
      <alignment horizontal="right" shrinkToFit="1"/>
    </xf>
    <xf numFmtId="200" fontId="38" fillId="0" borderId="0" xfId="0" applyNumberFormat="1" applyFont="1" applyAlignment="1">
      <alignment horizontal="right" shrinkToFit="1"/>
    </xf>
    <xf numFmtId="200" fontId="19" fillId="0" borderId="0" xfId="0" applyNumberFormat="1" applyFont="1" applyFill="1" applyAlignment="1">
      <alignment shrinkToFit="1"/>
    </xf>
    <xf numFmtId="200" fontId="24" fillId="0" borderId="0" xfId="0" applyNumberFormat="1" applyFont="1" applyFill="1" applyAlignment="1">
      <alignment horizontal="right"/>
    </xf>
    <xf numFmtId="200" fontId="7" fillId="0" borderId="0" xfId="0" applyNumberFormat="1" applyFont="1" applyFill="1" applyAlignment="1">
      <alignment horizontal="right"/>
    </xf>
    <xf numFmtId="200" fontId="8" fillId="0" borderId="0" xfId="0" applyNumberFormat="1" applyFont="1" applyFill="1" applyAlignment="1">
      <alignment horizontal="right"/>
    </xf>
    <xf numFmtId="200" fontId="7" fillId="0" borderId="0" xfId="0" applyNumberFormat="1" applyFont="1" applyAlignment="1">
      <alignment horizontal="right"/>
    </xf>
    <xf numFmtId="200" fontId="7" fillId="0" borderId="0" xfId="0" applyNumberFormat="1" applyFont="1" applyAlignment="1">
      <alignment horizontal="right" indent="3"/>
    </xf>
    <xf numFmtId="0" fontId="30" fillId="0" borderId="0" xfId="0" applyFont="1" applyFill="1" applyAlignment="1">
      <alignment shrinkToFit="1"/>
    </xf>
    <xf numFmtId="200" fontId="8" fillId="0" borderId="0" xfId="0" applyNumberFormat="1" applyFont="1" applyAlignment="1">
      <alignment horizontal="right"/>
    </xf>
    <xf numFmtId="200" fontId="8" fillId="0" borderId="0" xfId="0" applyNumberFormat="1" applyFont="1" applyAlignment="1">
      <alignment horizontal="right" shrinkToFit="1"/>
    </xf>
    <xf numFmtId="200" fontId="23" fillId="0" borderId="0" xfId="0" applyNumberFormat="1" applyFont="1" applyAlignment="1">
      <alignment horizontal="right" shrinkToFit="1"/>
    </xf>
    <xf numFmtId="200" fontId="7" fillId="0" borderId="0" xfId="0" applyNumberFormat="1" applyFont="1" applyBorder="1" applyAlignment="1">
      <alignment horizontal="right" shrinkToFit="1"/>
    </xf>
    <xf numFmtId="200" fontId="41" fillId="0" borderId="0" xfId="0" applyNumberFormat="1" applyFont="1" applyFill="1" applyAlignment="1">
      <alignment shrinkToFit="1"/>
    </xf>
    <xf numFmtId="200" fontId="24" fillId="0" borderId="0" xfId="0" applyNumberFormat="1" applyFont="1" applyBorder="1" applyAlignment="1">
      <alignment horizontal="right" shrinkToFit="1"/>
    </xf>
    <xf numFmtId="200" fontId="23" fillId="0" borderId="0" xfId="0" applyNumberFormat="1" applyFont="1" applyAlignment="1">
      <alignment horizontal="right"/>
    </xf>
    <xf numFmtId="200" fontId="7" fillId="0" borderId="0" xfId="0" applyNumberFormat="1" applyFont="1" applyBorder="1" applyAlignment="1">
      <alignment horizontal="right"/>
    </xf>
    <xf numFmtId="200" fontId="24" fillId="0" borderId="0" xfId="0" applyNumberFormat="1" applyFont="1" applyBorder="1" applyAlignment="1">
      <alignment horizontal="right"/>
    </xf>
    <xf numFmtId="200" fontId="41" fillId="0" borderId="0" xfId="0" applyNumberFormat="1" applyFont="1" applyFill="1" applyBorder="1" applyAlignment="1">
      <alignment horizontal="right"/>
    </xf>
    <xf numFmtId="200" fontId="7" fillId="0" borderId="0" xfId="0" applyNumberFormat="1" applyFont="1" applyFill="1" applyBorder="1" applyAlignment="1">
      <alignment horizontal="right" shrinkToFit="1"/>
    </xf>
    <xf numFmtId="0" fontId="7" fillId="0" borderId="1" xfId="0" applyFont="1" applyBorder="1" applyAlignment="1">
      <alignment shrinkToFit="1"/>
    </xf>
    <xf numFmtId="3" fontId="28" fillId="0" borderId="0" xfId="0" applyNumberFormat="1" applyFont="1" applyAlignment="1">
      <alignment shrinkToFit="1"/>
    </xf>
    <xf numFmtId="3" fontId="20" fillId="0" borderId="0" xfId="0" applyNumberFormat="1" applyFont="1" applyAlignment="1">
      <alignment shrinkToFit="1"/>
    </xf>
    <xf numFmtId="3" fontId="7" fillId="0" borderId="0" xfId="0" applyNumberFormat="1" applyFont="1" applyAlignment="1">
      <alignment shrinkToFit="1"/>
    </xf>
    <xf numFmtId="196" fontId="8" fillId="0" borderId="0" xfId="0" applyNumberFormat="1" applyFont="1" applyAlignment="1">
      <alignment shrinkToFit="1"/>
    </xf>
    <xf numFmtId="200" fontId="42" fillId="0" borderId="0" xfId="0" applyNumberFormat="1" applyFont="1" applyAlignment="1">
      <alignment horizontal="right" shrinkToFit="1"/>
    </xf>
    <xf numFmtId="200" fontId="43" fillId="0" borderId="0" xfId="0" applyNumberFormat="1" applyFont="1" applyFill="1" applyAlignment="1">
      <alignment shrinkToFit="1"/>
    </xf>
    <xf numFmtId="200" fontId="18" fillId="0" borderId="0" xfId="0" applyNumberFormat="1" applyFont="1" applyAlignment="1">
      <alignment horizontal="right"/>
    </xf>
    <xf numFmtId="200" fontId="39" fillId="0" borderId="0" xfId="0" applyNumberFormat="1" applyFont="1" applyAlignment="1">
      <alignment horizontal="right"/>
    </xf>
    <xf numFmtId="200" fontId="44" fillId="0" borderId="0" xfId="0" applyNumberFormat="1" applyFont="1" applyFill="1" applyAlignment="1">
      <alignment shrinkToFit="1"/>
    </xf>
    <xf numFmtId="200" fontId="7" fillId="0" borderId="1" xfId="0" applyNumberFormat="1" applyFont="1" applyBorder="1" applyAlignment="1">
      <alignment horizontal="right"/>
    </xf>
    <xf numFmtId="0" fontId="7" fillId="0" borderId="0" xfId="0" applyFont="1" applyAlignment="1">
      <alignment horizontal="right" vertical="center"/>
    </xf>
    <xf numFmtId="200" fontId="30" fillId="0" borderId="0" xfId="0" applyNumberFormat="1" applyFont="1" applyFill="1" applyAlignment="1">
      <alignment horizontal="right" shrinkToFit="1"/>
    </xf>
    <xf numFmtId="200" fontId="30" fillId="0" borderId="0" xfId="0" applyNumberFormat="1" applyFont="1" applyFill="1" applyBorder="1" applyAlignment="1">
      <alignment shrinkToFit="1"/>
    </xf>
    <xf numFmtId="0" fontId="7" fillId="0" borderId="0" xfId="0" applyFont="1" applyAlignment="1">
      <alignment horizontal="right"/>
    </xf>
    <xf numFmtId="3" fontId="24" fillId="0" borderId="0" xfId="0" applyNumberFormat="1" applyFont="1" applyAlignment="1">
      <alignment shrinkToFit="1"/>
    </xf>
    <xf numFmtId="3" fontId="24" fillId="0" borderId="0" xfId="0" applyNumberFormat="1" applyFont="1" applyFill="1" applyAlignment="1">
      <alignment shrinkToFit="1"/>
    </xf>
    <xf numFmtId="200" fontId="28" fillId="2" borderId="0" xfId="0" applyNumberFormat="1" applyFont="1" applyFill="1" applyAlignment="1">
      <alignment shrinkToFit="1"/>
    </xf>
    <xf numFmtId="200" fontId="24" fillId="0" borderId="0" xfId="0" applyNumberFormat="1" applyFont="1" applyAlignment="1">
      <alignment horizontal="right"/>
    </xf>
    <xf numFmtId="196" fontId="7" fillId="0" borderId="0" xfId="0" applyNumberFormat="1" applyFont="1" applyAlignment="1">
      <alignment horizontal="right" vertical="center"/>
    </xf>
    <xf numFmtId="196" fontId="7" fillId="0" borderId="0" xfId="0" applyNumberFormat="1" applyFont="1" applyAlignment="1">
      <alignment horizontal="right"/>
    </xf>
    <xf numFmtId="0" fontId="41" fillId="0" borderId="0" xfId="0" applyFont="1" applyAlignment="1">
      <alignment horizontal="right"/>
    </xf>
    <xf numFmtId="200" fontId="41" fillId="0" borderId="0" xfId="0" applyNumberFormat="1" applyFont="1"/>
    <xf numFmtId="200" fontId="41" fillId="0" borderId="0" xfId="0" applyNumberFormat="1" applyFont="1" applyFill="1"/>
    <xf numFmtId="200" fontId="41" fillId="0" borderId="0" xfId="0" applyNumberFormat="1" applyFont="1" applyAlignment="1">
      <alignment shrinkToFit="1"/>
    </xf>
    <xf numFmtId="196" fontId="41" fillId="0" borderId="0" xfId="0" applyNumberFormat="1" applyFont="1" applyAlignment="1">
      <alignment horizontal="right"/>
    </xf>
    <xf numFmtId="200" fontId="24" fillId="0" borderId="0" xfId="0" applyNumberFormat="1" applyFont="1"/>
    <xf numFmtId="0" fontId="41" fillId="0" borderId="0" xfId="0" applyFont="1" applyFill="1" applyAlignment="1">
      <alignment horizontal="right"/>
    </xf>
    <xf numFmtId="196" fontId="41" fillId="0" borderId="0" xfId="0" applyNumberFormat="1" applyFont="1" applyFill="1" applyAlignment="1">
      <alignment horizontal="right"/>
    </xf>
    <xf numFmtId="200" fontId="31" fillId="0" borderId="0" xfId="0" applyNumberFormat="1" applyFont="1" applyAlignment="1">
      <alignment shrinkToFit="1"/>
    </xf>
    <xf numFmtId="0" fontId="24" fillId="0" borderId="0" xfId="0" applyFont="1" applyAlignment="1">
      <alignment shrinkToFit="1"/>
    </xf>
    <xf numFmtId="200" fontId="32" fillId="0" borderId="0" xfId="0" applyNumberFormat="1" applyFont="1" applyAlignment="1">
      <alignment shrinkToFit="1"/>
    </xf>
    <xf numFmtId="0" fontId="32" fillId="0" borderId="0" xfId="0" applyFont="1" applyFill="1" applyAlignment="1">
      <alignment shrinkToFit="1"/>
    </xf>
    <xf numFmtId="2" fontId="24" fillId="0" borderId="0" xfId="0" applyNumberFormat="1" applyFont="1" applyFill="1" applyAlignment="1">
      <alignment horizontal="right" shrinkToFit="1"/>
    </xf>
    <xf numFmtId="2" fontId="23" fillId="0" borderId="0" xfId="0" applyNumberFormat="1" applyFont="1" applyFill="1" applyAlignment="1">
      <alignment horizontal="right" shrinkToFit="1"/>
    </xf>
    <xf numFmtId="200" fontId="40" fillId="0" borderId="0" xfId="0" applyNumberFormat="1" applyFont="1" applyFill="1" applyAlignment="1">
      <alignment horizontal="right"/>
    </xf>
    <xf numFmtId="200" fontId="35" fillId="0" borderId="0" xfId="0" applyNumberFormat="1" applyFont="1" applyFill="1" applyAlignment="1">
      <alignment horizontal="right"/>
    </xf>
    <xf numFmtId="200" fontId="20" fillId="0" borderId="0" xfId="0" applyNumberFormat="1" applyFont="1" applyFill="1" applyAlignment="1">
      <alignment horizontal="right"/>
    </xf>
    <xf numFmtId="200" fontId="40" fillId="0" borderId="0" xfId="0" applyNumberFormat="1" applyFont="1" applyFill="1" applyAlignment="1">
      <alignment shrinkToFit="1"/>
    </xf>
    <xf numFmtId="200" fontId="18" fillId="0" borderId="0" xfId="0" applyNumberFormat="1" applyFont="1" applyFill="1" applyAlignment="1">
      <alignment shrinkToFit="1"/>
    </xf>
    <xf numFmtId="0" fontId="45" fillId="0" borderId="0" xfId="0" applyFont="1" applyFill="1"/>
    <xf numFmtId="200" fontId="45" fillId="0" borderId="0" xfId="0" applyNumberFormat="1" applyFont="1" applyFill="1" applyAlignment="1">
      <alignment shrinkToFit="1"/>
    </xf>
    <xf numFmtId="200" fontId="27" fillId="0" borderId="0" xfId="0" applyNumberFormat="1" applyFont="1" applyFill="1" applyAlignment="1">
      <alignment shrinkToFit="1"/>
    </xf>
    <xf numFmtId="200" fontId="25" fillId="0" borderId="0" xfId="0" applyNumberFormat="1" applyFont="1" applyFill="1" applyAlignment="1">
      <alignment shrinkToFit="1"/>
    </xf>
    <xf numFmtId="200" fontId="27" fillId="0" borderId="0" xfId="0" applyNumberFormat="1" applyFont="1" applyFill="1" applyAlignment="1">
      <alignment horizontal="right"/>
    </xf>
    <xf numFmtId="200" fontId="23" fillId="0" borderId="0" xfId="0" applyNumberFormat="1" applyFont="1" applyFill="1" applyAlignment="1">
      <alignment horizontal="right"/>
    </xf>
    <xf numFmtId="196" fontId="45" fillId="0" borderId="0" xfId="0" applyNumberFormat="1" applyFont="1" applyFill="1"/>
    <xf numFmtId="200" fontId="46" fillId="0" borderId="0" xfId="0" applyNumberFormat="1" applyFont="1" applyFill="1" applyAlignment="1">
      <alignment shrinkToFit="1"/>
    </xf>
    <xf numFmtId="0" fontId="44" fillId="0" borderId="0" xfId="0" applyFont="1" applyFill="1"/>
    <xf numFmtId="196" fontId="44" fillId="0" borderId="0" xfId="0" applyNumberFormat="1" applyFont="1" applyFill="1"/>
    <xf numFmtId="200" fontId="45" fillId="0" borderId="0" xfId="0" applyNumberFormat="1" applyFont="1" applyFill="1"/>
    <xf numFmtId="200" fontId="25" fillId="0" borderId="0" xfId="0" applyNumberFormat="1" applyFont="1" applyFill="1" applyAlignment="1">
      <alignment horizontal="right"/>
    </xf>
    <xf numFmtId="200" fontId="18" fillId="0" borderId="0" xfId="0" applyNumberFormat="1" applyFont="1" applyFill="1" applyAlignment="1">
      <alignment horizontal="right"/>
    </xf>
    <xf numFmtId="200" fontId="30" fillId="0" borderId="0" xfId="0" applyNumberFormat="1" applyFont="1" applyFill="1" applyBorder="1" applyAlignment="1">
      <alignment horizontal="right" shrinkToFit="1"/>
    </xf>
    <xf numFmtId="3" fontId="28" fillId="0" borderId="0" xfId="0" applyNumberFormat="1" applyFont="1"/>
    <xf numFmtId="3" fontId="30" fillId="0" borderId="0" xfId="0" applyNumberFormat="1" applyFont="1"/>
    <xf numFmtId="4" fontId="7" fillId="0" borderId="0" xfId="0" applyNumberFormat="1" applyFont="1" applyFill="1" applyAlignment="1">
      <alignment shrinkToFit="1"/>
    </xf>
    <xf numFmtId="4" fontId="19" fillId="0" borderId="0" xfId="0" applyNumberFormat="1" applyFont="1" applyFill="1" applyAlignment="1">
      <alignment shrinkToFit="1"/>
    </xf>
    <xf numFmtId="200" fontId="30" fillId="2" borderId="0" xfId="0" applyNumberFormat="1" applyFont="1" applyFill="1" applyAlignment="1">
      <alignment shrinkToFit="1"/>
    </xf>
    <xf numFmtId="0" fontId="2" fillId="0" borderId="0" xfId="0" applyFont="1" applyAlignment="1">
      <alignment horizontal="center"/>
    </xf>
    <xf numFmtId="0" fontId="6" fillId="0" borderId="0" xfId="0" applyFont="1" applyAlignment="1">
      <alignment horizontal="center" vertical="center"/>
    </xf>
    <xf numFmtId="0" fontId="33" fillId="0" borderId="0" xfId="0" applyFont="1" applyFill="1" applyBorder="1" applyAlignment="1">
      <alignment horizontal="left" vertical="center"/>
    </xf>
    <xf numFmtId="0" fontId="12" fillId="0" borderId="4" xfId="0" applyFont="1" applyBorder="1" applyAlignment="1">
      <alignment horizontal="center" vertical="center" wrapText="1"/>
    </xf>
    <xf numFmtId="0" fontId="13" fillId="0" borderId="0" xfId="0" applyFont="1"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wrapText="1" indent="1"/>
    </xf>
    <xf numFmtId="0" fontId="7" fillId="0" borderId="0" xfId="0" applyFont="1" applyAlignment="1">
      <alignment horizontal="left" indent="1"/>
    </xf>
    <xf numFmtId="0" fontId="17"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4" fillId="0" borderId="0" xfId="0" applyFont="1" applyBorder="1" applyAlignment="1">
      <alignment horizontal="center" vertical="center"/>
    </xf>
    <xf numFmtId="0" fontId="28" fillId="0" borderId="5" xfId="0" applyFont="1" applyBorder="1" applyAlignment="1">
      <alignment horizontal="center" vertical="center" wrapText="1"/>
    </xf>
    <xf numFmtId="0" fontId="28" fillId="0" borderId="2" xfId="0" applyFont="1" applyFill="1" applyBorder="1" applyAlignment="1">
      <alignment horizontal="center" vertical="center"/>
    </xf>
    <xf numFmtId="0" fontId="30" fillId="0" borderId="6"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30" fillId="0" borderId="6" xfId="0" applyFont="1" applyBorder="1" applyAlignment="1">
      <alignment horizontal="center" vertical="center" wrapText="1"/>
    </xf>
    <xf numFmtId="0" fontId="28" fillId="0" borderId="4" xfId="0" applyFont="1" applyBorder="1" applyAlignment="1">
      <alignment horizontal="center" vertical="center"/>
    </xf>
    <xf numFmtId="196" fontId="13" fillId="0" borderId="0" xfId="0" applyNumberFormat="1" applyFont="1" applyFill="1" applyAlignment="1">
      <alignment horizontal="center"/>
    </xf>
    <xf numFmtId="196" fontId="16" fillId="0" borderId="0" xfId="0" applyNumberFormat="1" applyFont="1" applyFill="1" applyAlignment="1">
      <alignment horizontal="left" wrapText="1"/>
    </xf>
    <xf numFmtId="196" fontId="22" fillId="0" borderId="0" xfId="0" applyNumberFormat="1" applyFont="1" applyFill="1" applyAlignment="1">
      <alignment horizontal="left" wrapText="1"/>
    </xf>
    <xf numFmtId="196" fontId="16" fillId="0" borderId="0" xfId="0" applyNumberFormat="1" applyFont="1" applyFill="1" applyBorder="1" applyAlignment="1">
      <alignment horizontal="left" wrapText="1"/>
    </xf>
  </cellXfs>
  <cellStyles count="2">
    <cellStyle name="Обычный" xfId="0" builtinId="0"/>
    <cellStyle name="Обычный_2.MSP trud"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85725</xdr:rowOff>
    </xdr:from>
    <xdr:to>
      <xdr:col>0</xdr:col>
      <xdr:colOff>1228725</xdr:colOff>
      <xdr:row>5</xdr:row>
      <xdr:rowOff>104775</xdr:rowOff>
    </xdr:to>
    <xdr:pic>
      <xdr:nvPicPr>
        <xdr:cNvPr id="180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85725"/>
          <a:ext cx="781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0</xdr:row>
      <xdr:rowOff>85725</xdr:rowOff>
    </xdr:from>
    <xdr:to>
      <xdr:col>0</xdr:col>
      <xdr:colOff>1247775</xdr:colOff>
      <xdr:row>6</xdr:row>
      <xdr:rowOff>38100</xdr:rowOff>
    </xdr:to>
    <xdr:pic>
      <xdr:nvPicPr>
        <xdr:cNvPr id="18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85725"/>
          <a:ext cx="8667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_GVC\VOL2\220\MSocenkaT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рговл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57"/>
  <sheetViews>
    <sheetView zoomScaleNormal="100" workbookViewId="0">
      <selection activeCell="G29" sqref="G29"/>
    </sheetView>
  </sheetViews>
  <sheetFormatPr defaultRowHeight="15" customHeight="1"/>
  <cols>
    <col min="1" max="1" width="48.28515625" style="1" customWidth="1"/>
    <col min="2" max="3" width="18.7109375" style="1" customWidth="1"/>
    <col min="4" max="4" width="50.42578125" style="1" customWidth="1"/>
    <col min="5" max="9" width="12.7109375" style="1" customWidth="1"/>
    <col min="10" max="10" width="49.140625" style="1" customWidth="1"/>
    <col min="11" max="16" width="12.7109375" style="1" customWidth="1"/>
    <col min="17" max="16384" width="9.140625" style="1"/>
  </cols>
  <sheetData>
    <row r="1" spans="1:10" ht="10.5" customHeight="1">
      <c r="A1" s="245"/>
      <c r="B1" s="245"/>
      <c r="C1" s="245"/>
    </row>
    <row r="2" spans="1:10" ht="15" customHeight="1">
      <c r="A2" s="253" t="s">
        <v>133</v>
      </c>
      <c r="B2" s="253"/>
      <c r="C2" s="253"/>
      <c r="D2" s="253"/>
    </row>
    <row r="3" spans="1:10" ht="7.5" customHeight="1">
      <c r="A3" s="246"/>
      <c r="B3" s="246"/>
      <c r="C3" s="246"/>
      <c r="D3" s="246"/>
    </row>
    <row r="4" spans="1:10" ht="15" customHeight="1">
      <c r="A4" s="255" t="s">
        <v>6</v>
      </c>
      <c r="B4" s="255"/>
      <c r="C4" s="255"/>
      <c r="D4" s="255"/>
    </row>
    <row r="5" spans="1:10" ht="7.5" customHeight="1">
      <c r="A5" s="19"/>
      <c r="B5" s="246"/>
      <c r="C5" s="246"/>
      <c r="D5" s="18"/>
    </row>
    <row r="6" spans="1:10" ht="13.5" customHeight="1">
      <c r="A6" s="19" t="s">
        <v>8</v>
      </c>
      <c r="B6" s="247"/>
      <c r="C6" s="247"/>
      <c r="D6" s="121"/>
    </row>
    <row r="7" spans="1:10" ht="13.5" customHeight="1">
      <c r="A7" s="19" t="s">
        <v>9</v>
      </c>
      <c r="B7" s="125"/>
      <c r="C7" s="125"/>
      <c r="D7" s="122"/>
    </row>
    <row r="8" spans="1:10" ht="13.5" customHeight="1">
      <c r="A8" s="123" t="s">
        <v>224</v>
      </c>
      <c r="B8" s="126"/>
      <c r="C8" s="127"/>
      <c r="D8" s="123"/>
    </row>
    <row r="9" spans="1:10" ht="7.5" customHeight="1">
      <c r="A9" s="20"/>
      <c r="B9" s="18"/>
      <c r="C9" s="18"/>
      <c r="D9" s="20"/>
    </row>
    <row r="10" spans="1:10" ht="13.5" customHeight="1">
      <c r="A10" s="254" t="s">
        <v>217</v>
      </c>
      <c r="B10" s="254"/>
      <c r="C10" s="254"/>
      <c r="D10" s="254"/>
    </row>
    <row r="11" spans="1:10" ht="13.5" customHeight="1">
      <c r="A11" s="249" t="s">
        <v>124</v>
      </c>
      <c r="B11" s="249"/>
      <c r="C11" s="249"/>
      <c r="D11" s="249"/>
    </row>
    <row r="12" spans="1:10" ht="7.5" customHeight="1">
      <c r="A12" s="256" t="s">
        <v>4</v>
      </c>
      <c r="B12" s="256"/>
      <c r="C12" s="256"/>
      <c r="D12" s="256"/>
    </row>
    <row r="13" spans="1:10" ht="13.5" customHeight="1">
      <c r="A13" s="249" t="s">
        <v>5</v>
      </c>
      <c r="B13" s="249"/>
      <c r="C13" s="249"/>
      <c r="D13" s="249"/>
      <c r="E13" s="2"/>
      <c r="F13" s="2"/>
      <c r="G13" s="2"/>
      <c r="H13" s="2"/>
      <c r="J13" s="2"/>
    </row>
    <row r="14" spans="1:10" ht="13.5" customHeight="1">
      <c r="A14" s="249" t="s">
        <v>218</v>
      </c>
      <c r="B14" s="249"/>
      <c r="C14" s="249"/>
      <c r="D14" s="249"/>
      <c r="E14" s="2"/>
      <c r="F14" s="2"/>
      <c r="G14" s="2"/>
      <c r="H14" s="2"/>
      <c r="J14" s="2"/>
    </row>
    <row r="15" spans="1:10" ht="7.5" customHeight="1" thickBot="1">
      <c r="D15" s="3"/>
    </row>
    <row r="16" spans="1:10" s="4" customFormat="1" ht="15" customHeight="1">
      <c r="A16" s="21"/>
      <c r="B16" s="248" t="s">
        <v>7</v>
      </c>
      <c r="C16" s="248"/>
      <c r="D16" s="22"/>
    </row>
    <row r="17" spans="1:5" s="4" customFormat="1" ht="15" customHeight="1" thickBot="1">
      <c r="A17" s="23"/>
      <c r="B17" s="94" t="s">
        <v>208</v>
      </c>
      <c r="C17" s="94" t="s">
        <v>213</v>
      </c>
      <c r="D17" s="23"/>
    </row>
    <row r="18" spans="1:5" ht="9" customHeight="1">
      <c r="A18" s="6"/>
      <c r="B18" s="7"/>
      <c r="C18" s="7"/>
    </row>
    <row r="19" spans="1:5" s="8" customFormat="1" ht="12.75" customHeight="1">
      <c r="A19" s="133" t="s">
        <v>125</v>
      </c>
      <c r="B19" s="84"/>
      <c r="C19" s="84"/>
      <c r="D19" s="133" t="s">
        <v>86</v>
      </c>
    </row>
    <row r="20" spans="1:5" s="8" customFormat="1" ht="12.75" customHeight="1">
      <c r="A20" s="148" t="s">
        <v>113</v>
      </c>
      <c r="C20" s="11"/>
      <c r="D20" s="148" t="s">
        <v>87</v>
      </c>
    </row>
    <row r="21" spans="1:5" s="8" customFormat="1" ht="12.75" customHeight="1">
      <c r="A21" s="148" t="s">
        <v>30</v>
      </c>
      <c r="B21" s="85">
        <v>66570</v>
      </c>
      <c r="C21" s="85">
        <v>72306.399999999994</v>
      </c>
      <c r="D21" s="148" t="s">
        <v>19</v>
      </c>
    </row>
    <row r="22" spans="1:5" s="8" customFormat="1" ht="12.75" customHeight="1">
      <c r="A22" s="157" t="s">
        <v>20</v>
      </c>
      <c r="B22" s="173">
        <v>13641.7</v>
      </c>
      <c r="C22" s="173">
        <v>15333.3</v>
      </c>
      <c r="D22" s="157" t="s">
        <v>41</v>
      </c>
    </row>
    <row r="23" spans="1:5" s="8" customFormat="1" ht="12.75" customHeight="1">
      <c r="A23" s="157" t="s">
        <v>21</v>
      </c>
      <c r="B23" s="173">
        <v>8613.4</v>
      </c>
      <c r="C23" s="173">
        <v>9195.5</v>
      </c>
      <c r="D23" s="157" t="s">
        <v>42</v>
      </c>
    </row>
    <row r="24" spans="1:5" s="8" customFormat="1" ht="12.75" customHeight="1">
      <c r="A24" s="157" t="s">
        <v>127</v>
      </c>
      <c r="B24" s="173">
        <v>7643.6</v>
      </c>
      <c r="C24" s="173">
        <v>8505.2999999999993</v>
      </c>
      <c r="D24" s="157" t="s">
        <v>60</v>
      </c>
    </row>
    <row r="25" spans="1:5" s="8" customFormat="1" ht="12.75" customHeight="1">
      <c r="A25" s="157" t="s">
        <v>56</v>
      </c>
      <c r="B25" s="173">
        <v>36671.300000000003</v>
      </c>
      <c r="C25" s="173">
        <v>39272.300000000003</v>
      </c>
      <c r="D25" s="157" t="s">
        <v>43</v>
      </c>
    </row>
    <row r="26" spans="1:5" s="8" customFormat="1" ht="8.25" customHeight="1">
      <c r="A26" s="11"/>
      <c r="B26" s="173"/>
      <c r="C26" s="173"/>
      <c r="D26" s="81"/>
    </row>
    <row r="27" spans="1:5" s="8" customFormat="1" ht="12.75" customHeight="1">
      <c r="A27" s="133" t="s">
        <v>126</v>
      </c>
      <c r="B27" s="173"/>
      <c r="C27" s="173"/>
      <c r="D27" s="133" t="s">
        <v>1</v>
      </c>
    </row>
    <row r="28" spans="1:5" s="8" customFormat="1" ht="12.75" customHeight="1">
      <c r="A28" s="148" t="s">
        <v>10</v>
      </c>
      <c r="B28" s="173"/>
      <c r="C28" s="173"/>
      <c r="D28" s="148" t="s">
        <v>119</v>
      </c>
    </row>
    <row r="29" spans="1:5" s="8" customFormat="1" ht="12.75" customHeight="1">
      <c r="A29" s="148" t="s">
        <v>89</v>
      </c>
      <c r="B29" s="85">
        <v>32.5</v>
      </c>
      <c r="C29" s="85">
        <v>33.9</v>
      </c>
      <c r="D29" s="148" t="s">
        <v>88</v>
      </c>
    </row>
    <row r="30" spans="1:5" s="8" customFormat="1" ht="12.75" customHeight="1">
      <c r="A30" s="157" t="s">
        <v>20</v>
      </c>
      <c r="B30" s="173">
        <v>6.7</v>
      </c>
      <c r="C30" s="173">
        <v>7.2</v>
      </c>
      <c r="D30" s="157" t="s">
        <v>41</v>
      </c>
      <c r="E30" s="11"/>
    </row>
    <row r="31" spans="1:5" s="8" customFormat="1" ht="12.75" customHeight="1">
      <c r="A31" s="157" t="s">
        <v>21</v>
      </c>
      <c r="B31" s="173">
        <v>4.2</v>
      </c>
      <c r="C31" s="173">
        <v>4.3</v>
      </c>
      <c r="D31" s="157" t="s">
        <v>42</v>
      </c>
    </row>
    <row r="32" spans="1:5" s="8" customFormat="1" ht="12.75" customHeight="1">
      <c r="A32" s="157" t="s">
        <v>127</v>
      </c>
      <c r="B32" s="173">
        <v>3.7</v>
      </c>
      <c r="C32" s="173">
        <v>4</v>
      </c>
      <c r="D32" s="157" t="s">
        <v>60</v>
      </c>
    </row>
    <row r="33" spans="1:4" s="8" customFormat="1" ht="12.75" customHeight="1">
      <c r="A33" s="157" t="s">
        <v>56</v>
      </c>
      <c r="B33" s="173">
        <v>17.899999999999999</v>
      </c>
      <c r="C33" s="173">
        <v>18.399999999999999</v>
      </c>
      <c r="D33" s="157" t="s">
        <v>43</v>
      </c>
    </row>
    <row r="34" spans="1:4" s="8" customFormat="1" ht="6.75" customHeight="1">
      <c r="A34" s="37"/>
      <c r="B34" s="173"/>
      <c r="C34" s="173"/>
      <c r="D34" s="78"/>
    </row>
    <row r="35" spans="1:4" s="8" customFormat="1" ht="12.75" customHeight="1">
      <c r="A35" s="133" t="s">
        <v>130</v>
      </c>
      <c r="B35" s="173"/>
      <c r="C35" s="173"/>
      <c r="D35" s="133" t="s">
        <v>156</v>
      </c>
    </row>
    <row r="36" spans="1:4" s="8" customFormat="1" ht="12" customHeight="1">
      <c r="A36" s="148" t="s">
        <v>10</v>
      </c>
      <c r="B36" s="173"/>
      <c r="C36" s="173"/>
      <c r="D36" s="148" t="s">
        <v>157</v>
      </c>
    </row>
    <row r="37" spans="1:4" s="8" customFormat="1" ht="13.5" customHeight="1">
      <c r="A37" s="148" t="s">
        <v>160</v>
      </c>
      <c r="B37" s="173"/>
      <c r="C37" s="173"/>
      <c r="D37" s="148" t="s">
        <v>158</v>
      </c>
    </row>
    <row r="38" spans="1:4" ht="12.75" customHeight="1">
      <c r="A38" s="148" t="s">
        <v>161</v>
      </c>
      <c r="B38" s="85">
        <v>36.6</v>
      </c>
      <c r="C38" s="85">
        <v>37.5</v>
      </c>
      <c r="D38" s="148" t="s">
        <v>159</v>
      </c>
    </row>
    <row r="39" spans="1:4" ht="12.75" customHeight="1" thickBot="1">
      <c r="A39" s="105"/>
      <c r="B39" s="106"/>
      <c r="C39" s="107"/>
      <c r="D39" s="108"/>
    </row>
    <row r="40" spans="1:4" ht="5.25" customHeight="1">
      <c r="A40" s="24"/>
      <c r="B40" s="104"/>
      <c r="C40" s="85"/>
      <c r="D40" s="77"/>
    </row>
    <row r="41" spans="1:4" ht="23.25" customHeight="1">
      <c r="A41" s="251" t="s">
        <v>214</v>
      </c>
      <c r="B41" s="252"/>
      <c r="C41" s="252"/>
      <c r="D41" s="252"/>
    </row>
    <row r="42" spans="1:4" ht="36" customHeight="1">
      <c r="A42" s="250" t="s">
        <v>11</v>
      </c>
      <c r="B42" s="250"/>
      <c r="C42" s="250"/>
      <c r="D42" s="250"/>
    </row>
    <row r="43" spans="1:4" ht="24" customHeight="1">
      <c r="A43" s="250" t="s">
        <v>142</v>
      </c>
      <c r="B43" s="250"/>
      <c r="C43" s="250"/>
      <c r="D43" s="250"/>
    </row>
    <row r="44" spans="1:4" ht="15" customHeight="1">
      <c r="A44" s="13"/>
      <c r="B44" s="14"/>
      <c r="C44" s="14"/>
    </row>
    <row r="45" spans="1:4" ht="15" customHeight="1">
      <c r="A45" s="13"/>
      <c r="B45" s="14"/>
      <c r="C45" s="14"/>
    </row>
    <row r="46" spans="1:4" ht="15" customHeight="1">
      <c r="A46" s="13"/>
      <c r="B46" s="14"/>
      <c r="C46" s="14"/>
    </row>
    <row r="47" spans="1:4" ht="15" customHeight="1">
      <c r="A47" s="13"/>
      <c r="B47" s="15"/>
      <c r="C47" s="15"/>
    </row>
    <row r="48" spans="1:4" ht="15" customHeight="1">
      <c r="A48" s="13"/>
      <c r="B48" s="16"/>
      <c r="C48" s="16"/>
    </row>
    <row r="49" spans="1:3" ht="15" customHeight="1">
      <c r="A49" s="13"/>
      <c r="B49" s="14"/>
      <c r="C49" s="14"/>
    </row>
    <row r="50" spans="1:3" ht="15" customHeight="1">
      <c r="A50" s="13"/>
      <c r="B50" s="14"/>
      <c r="C50" s="14"/>
    </row>
    <row r="51" spans="1:3" ht="15" customHeight="1">
      <c r="A51" s="13"/>
      <c r="B51" s="14"/>
      <c r="C51" s="14"/>
    </row>
    <row r="52" spans="1:3" ht="15" customHeight="1">
      <c r="A52" s="13"/>
      <c r="B52" s="17"/>
    </row>
    <row r="53" spans="1:3" ht="15" customHeight="1">
      <c r="A53" s="13"/>
      <c r="B53" s="17"/>
    </row>
    <row r="54" spans="1:3" ht="15" customHeight="1">
      <c r="A54" s="13"/>
      <c r="B54" s="17"/>
    </row>
    <row r="55" spans="1:3" ht="15" customHeight="1">
      <c r="A55" s="13"/>
      <c r="B55" s="17"/>
    </row>
    <row r="56" spans="1:3" ht="15" customHeight="1">
      <c r="A56" s="13"/>
    </row>
    <row r="57" spans="1:3" ht="15" customHeight="1">
      <c r="A57" s="13"/>
    </row>
  </sheetData>
  <mergeCells count="15">
    <mergeCell ref="A43:D43"/>
    <mergeCell ref="A41:D41"/>
    <mergeCell ref="A2:D2"/>
    <mergeCell ref="A42:D42"/>
    <mergeCell ref="A10:D10"/>
    <mergeCell ref="A14:D14"/>
    <mergeCell ref="A4:D4"/>
    <mergeCell ref="A12:D12"/>
    <mergeCell ref="A1:C1"/>
    <mergeCell ref="B5:C5"/>
    <mergeCell ref="B6:C6"/>
    <mergeCell ref="B16:C16"/>
    <mergeCell ref="A13:D13"/>
    <mergeCell ref="A3:D3"/>
    <mergeCell ref="A11:D11"/>
  </mergeCells>
  <phoneticPr fontId="0" type="noConversion"/>
  <pageMargins left="0.59055118110236227" right="0.59055118110236227" top="0.39370078740157483" bottom="0.39370078740157483" header="0.51181102362204722" footer="0.51181102362204722"/>
  <pageSetup paperSize="9" scale="95" orientation="landscape" verticalDpi="180" r:id="rId1"/>
  <headerFooter alignWithMargins="0">
    <oddFooter>&amp;C&amp;"Kyrghyz Times,Normal\&amp;9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N40"/>
  <sheetViews>
    <sheetView tabSelected="1" zoomScale="99" zoomScaleNormal="99" workbookViewId="0">
      <selection activeCell="L16" sqref="L16"/>
    </sheetView>
  </sheetViews>
  <sheetFormatPr defaultRowHeight="15" customHeight="1"/>
  <cols>
    <col min="1" max="1" width="42.7109375" style="41" customWidth="1"/>
    <col min="2" max="7" width="8.7109375" style="41" customWidth="1"/>
    <col min="8" max="8" width="45.28515625" style="41" customWidth="1"/>
    <col min="9" max="16384" width="9.140625" style="41"/>
  </cols>
  <sheetData>
    <row r="1" spans="1:14" ht="15" customHeight="1">
      <c r="A1" s="43"/>
      <c r="B1" s="263" t="s">
        <v>114</v>
      </c>
      <c r="C1" s="263"/>
      <c r="D1" s="263" t="s">
        <v>13</v>
      </c>
      <c r="E1" s="263"/>
      <c r="F1" s="263" t="s">
        <v>14</v>
      </c>
      <c r="G1" s="263"/>
      <c r="H1" s="43"/>
    </row>
    <row r="2" spans="1:14" ht="15" customHeight="1">
      <c r="A2" s="44"/>
      <c r="B2" s="257" t="s">
        <v>219</v>
      </c>
      <c r="C2" s="257"/>
      <c r="D2" s="257"/>
      <c r="E2" s="257"/>
      <c r="F2" s="257"/>
      <c r="G2" s="257"/>
      <c r="H2" s="90"/>
    </row>
    <row r="3" spans="1:14" s="46" customFormat="1" ht="15" customHeight="1" thickBot="1">
      <c r="A3" s="45"/>
      <c r="B3" s="164">
        <v>2017</v>
      </c>
      <c r="C3" s="164">
        <v>2018</v>
      </c>
      <c r="D3" s="164">
        <v>2017</v>
      </c>
      <c r="E3" s="164">
        <v>2018</v>
      </c>
      <c r="F3" s="164">
        <v>2017</v>
      </c>
      <c r="G3" s="164">
        <v>2018</v>
      </c>
      <c r="H3" s="45"/>
    </row>
    <row r="4" spans="1:14" s="46" customFormat="1" ht="6" customHeight="1">
      <c r="A4" s="47"/>
      <c r="B4" s="48"/>
      <c r="C4" s="48"/>
      <c r="D4" s="48"/>
      <c r="E4" s="48"/>
      <c r="F4" s="48"/>
      <c r="G4" s="48"/>
    </row>
    <row r="5" spans="1:14" s="46" customFormat="1" ht="15" customHeight="1">
      <c r="A5" s="34" t="s">
        <v>211</v>
      </c>
      <c r="B5" s="150"/>
      <c r="C5" s="150"/>
      <c r="D5" s="150"/>
      <c r="E5" s="150"/>
      <c r="F5" s="150"/>
      <c r="G5" s="150"/>
      <c r="H5" s="49" t="s">
        <v>103</v>
      </c>
      <c r="I5" s="175"/>
      <c r="J5" s="181"/>
      <c r="K5" s="175"/>
      <c r="L5" s="181"/>
      <c r="M5" s="48"/>
      <c r="N5" s="48"/>
    </row>
    <row r="6" spans="1:14" s="40" customFormat="1" ht="15" customHeight="1">
      <c r="A6" s="36" t="s">
        <v>58</v>
      </c>
      <c r="B6" s="114">
        <v>6276.1</v>
      </c>
      <c r="C6" s="114">
        <v>7477.6</v>
      </c>
      <c r="D6" s="114">
        <v>0</v>
      </c>
      <c r="E6" s="114">
        <v>0</v>
      </c>
      <c r="F6" s="114">
        <v>91</v>
      </c>
      <c r="G6" s="114">
        <v>119.4</v>
      </c>
      <c r="H6" s="51" t="s">
        <v>59</v>
      </c>
      <c r="I6" s="182"/>
      <c r="J6" s="183"/>
      <c r="K6" s="178"/>
      <c r="L6" s="180"/>
      <c r="M6" s="179"/>
      <c r="N6" s="52"/>
    </row>
    <row r="7" spans="1:14" s="40" customFormat="1" ht="15" customHeight="1">
      <c r="A7" s="37" t="s">
        <v>136</v>
      </c>
      <c r="B7" s="151">
        <v>5814.5</v>
      </c>
      <c r="C7" s="151">
        <v>7011.8</v>
      </c>
      <c r="D7" s="151">
        <v>0</v>
      </c>
      <c r="E7" s="151">
        <v>0</v>
      </c>
      <c r="F7" s="151">
        <v>90.7</v>
      </c>
      <c r="G7" s="151">
        <v>112.3</v>
      </c>
      <c r="H7" s="53" t="s">
        <v>73</v>
      </c>
      <c r="I7" s="178"/>
      <c r="J7" s="180"/>
      <c r="K7" s="166"/>
      <c r="L7" s="165"/>
      <c r="M7" s="184"/>
      <c r="N7" s="52"/>
    </row>
    <row r="8" spans="1:14" s="40" customFormat="1" ht="15" customHeight="1">
      <c r="A8" s="33" t="s">
        <v>20</v>
      </c>
      <c r="B8" s="151">
        <v>212.8</v>
      </c>
      <c r="C8" s="151">
        <v>206</v>
      </c>
      <c r="D8" s="151">
        <v>0</v>
      </c>
      <c r="E8" s="151">
        <v>0</v>
      </c>
      <c r="F8" s="151">
        <v>0</v>
      </c>
      <c r="G8" s="151">
        <v>0</v>
      </c>
      <c r="H8" s="53" t="s">
        <v>41</v>
      </c>
      <c r="I8" s="178"/>
      <c r="J8" s="180"/>
      <c r="K8" s="178"/>
      <c r="L8" s="180"/>
      <c r="M8" s="184"/>
      <c r="N8" s="185"/>
    </row>
    <row r="9" spans="1:14" s="40" customFormat="1" ht="15" customHeight="1">
      <c r="A9" s="33" t="s">
        <v>21</v>
      </c>
      <c r="B9" s="151">
        <v>248.8</v>
      </c>
      <c r="C9" s="151">
        <v>259.8</v>
      </c>
      <c r="D9" s="151">
        <v>0</v>
      </c>
      <c r="E9" s="151">
        <v>0</v>
      </c>
      <c r="F9" s="151">
        <v>0.3</v>
      </c>
      <c r="G9" s="151">
        <v>7.1</v>
      </c>
      <c r="H9" s="53" t="s">
        <v>42</v>
      </c>
      <c r="I9" s="166"/>
      <c r="J9" s="166"/>
      <c r="K9" s="166"/>
      <c r="L9" s="166"/>
      <c r="M9" s="52"/>
      <c r="N9" s="52"/>
    </row>
    <row r="10" spans="1:14" s="40" customFormat="1" ht="6" customHeight="1">
      <c r="B10" s="151"/>
      <c r="C10" s="151"/>
      <c r="D10" s="151"/>
      <c r="E10" s="151"/>
      <c r="F10" s="151"/>
      <c r="G10" s="151"/>
      <c r="H10" s="54"/>
      <c r="I10" s="166"/>
      <c r="J10" s="166"/>
      <c r="K10" s="166"/>
      <c r="L10" s="166"/>
      <c r="M10" s="52"/>
      <c r="N10" s="52"/>
    </row>
    <row r="11" spans="1:14" s="56" customFormat="1" ht="15" customHeight="1">
      <c r="A11" s="34" t="s">
        <v>210</v>
      </c>
      <c r="B11" s="151"/>
      <c r="C11" s="151"/>
      <c r="D11" s="151"/>
      <c r="E11" s="151"/>
      <c r="F11" s="151"/>
      <c r="G11" s="151"/>
      <c r="H11" s="55" t="s">
        <v>109</v>
      </c>
      <c r="I11" s="166"/>
      <c r="J11" s="166"/>
      <c r="K11" s="166"/>
      <c r="L11" s="166"/>
      <c r="M11" s="52"/>
      <c r="N11" s="52"/>
    </row>
    <row r="12" spans="1:14" s="56" customFormat="1" ht="15" customHeight="1">
      <c r="A12" s="36" t="s">
        <v>199</v>
      </c>
      <c r="B12" s="151"/>
      <c r="C12" s="151"/>
      <c r="D12" s="151"/>
      <c r="E12" s="151"/>
      <c r="F12" s="151"/>
      <c r="G12" s="151"/>
      <c r="H12" s="57" t="s">
        <v>110</v>
      </c>
      <c r="I12" s="175"/>
      <c r="J12" s="175"/>
      <c r="K12" s="175"/>
      <c r="L12" s="181"/>
      <c r="M12" s="175"/>
      <c r="N12" s="175"/>
    </row>
    <row r="13" spans="1:14" s="56" customFormat="1" ht="15" customHeight="1">
      <c r="A13" s="36" t="s">
        <v>49</v>
      </c>
      <c r="B13" s="114">
        <v>49</v>
      </c>
      <c r="C13" s="114">
        <v>58.4</v>
      </c>
      <c r="D13" s="114">
        <v>0</v>
      </c>
      <c r="E13" s="114">
        <v>0</v>
      </c>
      <c r="F13" s="114">
        <v>36</v>
      </c>
      <c r="G13" s="114">
        <v>47.2</v>
      </c>
      <c r="H13" s="57" t="s">
        <v>111</v>
      </c>
      <c r="I13" s="178"/>
      <c r="J13" s="180"/>
      <c r="K13" s="178"/>
      <c r="L13" s="180"/>
      <c r="M13" s="144"/>
      <c r="N13" s="144"/>
    </row>
    <row r="14" spans="1:14" s="40" customFormat="1" ht="15" customHeight="1">
      <c r="A14" s="37" t="s">
        <v>137</v>
      </c>
      <c r="B14" s="151">
        <v>45.4</v>
      </c>
      <c r="C14" s="151">
        <v>54.8</v>
      </c>
      <c r="D14" s="151">
        <v>0</v>
      </c>
      <c r="E14" s="151">
        <v>0</v>
      </c>
      <c r="F14" s="151">
        <v>35.9</v>
      </c>
      <c r="G14" s="151">
        <v>44.4</v>
      </c>
      <c r="H14" s="53" t="s">
        <v>60</v>
      </c>
      <c r="I14" s="178"/>
      <c r="J14" s="180"/>
      <c r="K14" s="166"/>
      <c r="L14" s="165"/>
      <c r="M14" s="144"/>
      <c r="N14" s="144"/>
    </row>
    <row r="15" spans="1:14" s="40" customFormat="1" ht="15" customHeight="1">
      <c r="A15" s="33" t="s">
        <v>20</v>
      </c>
      <c r="B15" s="151">
        <v>1.7</v>
      </c>
      <c r="C15" s="151">
        <v>1.6</v>
      </c>
      <c r="D15" s="151">
        <v>0</v>
      </c>
      <c r="E15" s="151">
        <v>0</v>
      </c>
      <c r="F15" s="151">
        <v>0</v>
      </c>
      <c r="G15" s="151">
        <v>0</v>
      </c>
      <c r="H15" s="53" t="s">
        <v>41</v>
      </c>
      <c r="I15" s="178"/>
      <c r="J15" s="180"/>
      <c r="K15" s="178"/>
      <c r="L15" s="180"/>
      <c r="M15" s="185"/>
      <c r="N15" s="185"/>
    </row>
    <row r="16" spans="1:14" s="40" customFormat="1" ht="15" customHeight="1">
      <c r="A16" s="33" t="s">
        <v>21</v>
      </c>
      <c r="B16" s="151">
        <v>1.9</v>
      </c>
      <c r="C16" s="151">
        <v>2</v>
      </c>
      <c r="D16" s="151">
        <v>0</v>
      </c>
      <c r="E16" s="151">
        <v>0</v>
      </c>
      <c r="F16" s="151">
        <v>0.1</v>
      </c>
      <c r="G16" s="151">
        <v>2.8</v>
      </c>
      <c r="H16" s="53" t="s">
        <v>42</v>
      </c>
    </row>
    <row r="17" spans="1:8" ht="6" customHeight="1">
      <c r="B17" s="151"/>
      <c r="C17" s="151"/>
      <c r="D17" s="151"/>
      <c r="E17" s="151"/>
      <c r="F17" s="151"/>
      <c r="G17" s="151"/>
      <c r="H17" s="59"/>
    </row>
    <row r="18" spans="1:8" ht="15" customHeight="1">
      <c r="A18" s="34" t="s">
        <v>65</v>
      </c>
      <c r="B18" s="151"/>
      <c r="C18" s="151"/>
      <c r="D18" s="151"/>
      <c r="E18" s="151"/>
      <c r="F18" s="151"/>
      <c r="G18" s="151"/>
      <c r="H18" s="38" t="s">
        <v>112</v>
      </c>
    </row>
    <row r="19" spans="1:8" ht="15" customHeight="1">
      <c r="A19" s="36" t="s">
        <v>64</v>
      </c>
      <c r="B19" s="114">
        <v>2058.4</v>
      </c>
      <c r="C19" s="114">
        <v>1973.3</v>
      </c>
      <c r="D19" s="114">
        <v>7092.3</v>
      </c>
      <c r="E19" s="114">
        <v>9023.4</v>
      </c>
      <c r="F19" s="114">
        <v>1293.3</v>
      </c>
      <c r="G19" s="114">
        <v>1071.5</v>
      </c>
      <c r="H19" s="60" t="s">
        <v>183</v>
      </c>
    </row>
    <row r="20" spans="1:8" ht="15" customHeight="1">
      <c r="A20" s="33" t="s">
        <v>20</v>
      </c>
      <c r="B20" s="151">
        <v>552.79999999999995</v>
      </c>
      <c r="C20" s="151">
        <v>436.1</v>
      </c>
      <c r="D20" s="151">
        <v>2678.5</v>
      </c>
      <c r="E20" s="151">
        <v>4608.7</v>
      </c>
      <c r="F20" s="151">
        <v>756.9</v>
      </c>
      <c r="G20" s="151">
        <v>510.7</v>
      </c>
      <c r="H20" s="53" t="s">
        <v>41</v>
      </c>
    </row>
    <row r="21" spans="1:8" ht="15" customHeight="1">
      <c r="A21" s="33" t="s">
        <v>21</v>
      </c>
      <c r="B21" s="151">
        <v>175.5</v>
      </c>
      <c r="C21" s="151">
        <v>114.2</v>
      </c>
      <c r="D21" s="151">
        <v>1400.2</v>
      </c>
      <c r="E21" s="151">
        <v>1172.9000000000001</v>
      </c>
      <c r="F21" s="151">
        <v>49.3</v>
      </c>
      <c r="G21" s="151">
        <v>44.4</v>
      </c>
      <c r="H21" s="53" t="s">
        <v>42</v>
      </c>
    </row>
    <row r="22" spans="1:8" ht="15" customHeight="1">
      <c r="A22" s="37" t="s">
        <v>56</v>
      </c>
      <c r="B22" s="151">
        <v>1330.1</v>
      </c>
      <c r="C22" s="151">
        <v>1423</v>
      </c>
      <c r="D22" s="151">
        <v>3013.6</v>
      </c>
      <c r="E22" s="151">
        <v>3241.8</v>
      </c>
      <c r="F22" s="151">
        <v>487.1</v>
      </c>
      <c r="G22" s="151">
        <v>516.4</v>
      </c>
      <c r="H22" s="53" t="s">
        <v>43</v>
      </c>
    </row>
    <row r="23" spans="1:8" ht="6" customHeight="1">
      <c r="B23" s="204"/>
      <c r="C23" s="204"/>
      <c r="D23" s="204"/>
      <c r="E23" s="204"/>
      <c r="F23" s="58"/>
      <c r="G23" s="58"/>
      <c r="H23" s="59"/>
    </row>
    <row r="24" spans="1:8" ht="15" customHeight="1">
      <c r="A24" s="34" t="s">
        <v>63</v>
      </c>
      <c r="B24" s="204"/>
      <c r="C24" s="204"/>
      <c r="D24" s="204"/>
      <c r="E24" s="204"/>
      <c r="F24" s="58"/>
      <c r="G24" s="58"/>
      <c r="H24" s="38" t="s">
        <v>112</v>
      </c>
    </row>
    <row r="25" spans="1:8" ht="15" customHeight="1">
      <c r="A25" s="36" t="s">
        <v>184</v>
      </c>
      <c r="B25" s="204"/>
      <c r="C25" s="204"/>
      <c r="D25" s="204"/>
      <c r="E25" s="204"/>
      <c r="F25" s="58"/>
      <c r="G25" s="58"/>
      <c r="H25" s="60" t="s">
        <v>181</v>
      </c>
    </row>
    <row r="26" spans="1:8" ht="15" customHeight="1">
      <c r="A26" s="36" t="s">
        <v>49</v>
      </c>
      <c r="B26" s="114">
        <v>100</v>
      </c>
      <c r="C26" s="114">
        <v>100</v>
      </c>
      <c r="D26" s="114">
        <v>90</v>
      </c>
      <c r="E26" s="114">
        <v>98.6</v>
      </c>
      <c r="F26" s="114">
        <v>100</v>
      </c>
      <c r="G26" s="114">
        <v>100</v>
      </c>
      <c r="H26" s="60" t="s">
        <v>182</v>
      </c>
    </row>
    <row r="27" spans="1:8" ht="15" customHeight="1">
      <c r="A27" s="33" t="s">
        <v>20</v>
      </c>
      <c r="B27" s="151">
        <v>26.9</v>
      </c>
      <c r="C27" s="151">
        <v>22.1</v>
      </c>
      <c r="D27" s="151">
        <v>34</v>
      </c>
      <c r="E27" s="151">
        <v>50.4</v>
      </c>
      <c r="F27" s="151">
        <v>58.5</v>
      </c>
      <c r="G27" s="151">
        <v>47.7</v>
      </c>
      <c r="H27" s="53" t="s">
        <v>41</v>
      </c>
    </row>
    <row r="28" spans="1:8" ht="15" customHeight="1">
      <c r="A28" s="33" t="s">
        <v>21</v>
      </c>
      <c r="B28" s="151">
        <v>8.5</v>
      </c>
      <c r="C28" s="151">
        <v>5.8</v>
      </c>
      <c r="D28" s="151">
        <v>17.8</v>
      </c>
      <c r="E28" s="151">
        <v>12.8</v>
      </c>
      <c r="F28" s="151">
        <v>3.8</v>
      </c>
      <c r="G28" s="151">
        <v>4.0999999999999996</v>
      </c>
      <c r="H28" s="53" t="s">
        <v>42</v>
      </c>
    </row>
    <row r="29" spans="1:8" ht="15" customHeight="1">
      <c r="A29" s="37" t="s">
        <v>56</v>
      </c>
      <c r="B29" s="151">
        <v>64.599999999999994</v>
      </c>
      <c r="C29" s="151">
        <v>72.099999999999994</v>
      </c>
      <c r="D29" s="151">
        <v>38.200000000000003</v>
      </c>
      <c r="E29" s="151">
        <v>35.4</v>
      </c>
      <c r="F29" s="151">
        <v>37.700000000000003</v>
      </c>
      <c r="G29" s="151">
        <v>48.2</v>
      </c>
      <c r="H29" s="53" t="s">
        <v>43</v>
      </c>
    </row>
    <row r="30" spans="1:8" ht="6" customHeight="1" thickBot="1">
      <c r="A30" s="61"/>
      <c r="B30" s="196"/>
      <c r="C30" s="196"/>
      <c r="D30" s="196"/>
      <c r="E30" s="196"/>
      <c r="F30" s="196"/>
      <c r="G30" s="196"/>
      <c r="H30" s="61"/>
    </row>
    <row r="31" spans="1:8" s="89" customFormat="1" ht="17.25" customHeight="1">
      <c r="A31" s="138" t="s">
        <v>138</v>
      </c>
      <c r="B31" s="139"/>
      <c r="C31" s="139"/>
      <c r="D31" s="139"/>
      <c r="E31" s="139"/>
      <c r="F31" s="139"/>
      <c r="G31" s="139"/>
      <c r="H31" s="44"/>
    </row>
    <row r="32" spans="1:8" s="92" customFormat="1" ht="13.5" customHeight="1">
      <c r="A32" s="138" t="s">
        <v>139</v>
      </c>
      <c r="B32" s="140"/>
      <c r="C32" s="140"/>
      <c r="D32" s="141"/>
      <c r="E32" s="141"/>
      <c r="F32" s="141"/>
      <c r="G32" s="142"/>
      <c r="H32" s="142"/>
    </row>
    <row r="33" spans="1:8" s="92" customFormat="1" ht="24" customHeight="1">
      <c r="A33" s="267" t="s">
        <v>222</v>
      </c>
      <c r="B33" s="267"/>
      <c r="C33" s="267"/>
      <c r="D33" s="267"/>
      <c r="E33" s="267"/>
      <c r="F33" s="267"/>
      <c r="G33" s="267"/>
      <c r="H33" s="267"/>
    </row>
    <row r="34" spans="1:8" s="92" customFormat="1" ht="13.5" customHeight="1">
      <c r="A34" s="267" t="s">
        <v>140</v>
      </c>
      <c r="B34" s="267"/>
      <c r="C34" s="267"/>
      <c r="D34" s="267"/>
      <c r="E34" s="267"/>
      <c r="F34" s="267"/>
      <c r="G34" s="267"/>
      <c r="H34" s="267"/>
    </row>
    <row r="35" spans="1:8" s="92" customFormat="1" ht="24.75" customHeight="1">
      <c r="A35" s="265" t="s">
        <v>141</v>
      </c>
      <c r="B35" s="265"/>
      <c r="C35" s="265"/>
      <c r="D35" s="265"/>
      <c r="E35" s="265"/>
      <c r="F35" s="265"/>
      <c r="G35" s="265"/>
      <c r="H35" s="265"/>
    </row>
    <row r="37" spans="1:8" ht="15" customHeight="1">
      <c r="A37" s="264" t="s">
        <v>215</v>
      </c>
      <c r="B37" s="264"/>
      <c r="C37" s="264"/>
      <c r="D37" s="264"/>
      <c r="E37" s="264"/>
      <c r="F37" s="264"/>
      <c r="G37" s="264"/>
      <c r="H37" s="264"/>
    </row>
    <row r="39" spans="1:8" ht="15" customHeight="1">
      <c r="C39" s="91"/>
    </row>
    <row r="40" spans="1:8" ht="12">
      <c r="A40" s="266"/>
      <c r="B40" s="266"/>
      <c r="C40" s="266"/>
      <c r="D40" s="266"/>
      <c r="E40" s="266"/>
      <c r="F40" s="266"/>
      <c r="G40" s="266"/>
      <c r="H40" s="266"/>
    </row>
  </sheetData>
  <mergeCells count="9">
    <mergeCell ref="A37:H37"/>
    <mergeCell ref="A35:H35"/>
    <mergeCell ref="A40:H40"/>
    <mergeCell ref="F1:G1"/>
    <mergeCell ref="B1:C1"/>
    <mergeCell ref="D1:E1"/>
    <mergeCell ref="B2:G2"/>
    <mergeCell ref="A33:H33"/>
    <mergeCell ref="A34:H34"/>
  </mergeCells>
  <phoneticPr fontId="0" type="noConversion"/>
  <pageMargins left="0.59055118110236227" right="0.39370078740157483" top="0.78740157480314965" bottom="0.39370078740157483" header="0.51181102362204722" footer="0.51181102362204722"/>
  <pageSetup paperSize="9" scale="97" orientation="landscape"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workbookViewId="0">
      <selection activeCell="J24" sqref="J24"/>
    </sheetView>
  </sheetViews>
  <sheetFormatPr defaultRowHeight="15" customHeight="1"/>
  <cols>
    <col min="1" max="1" width="40.5703125" style="11" customWidth="1"/>
    <col min="2" max="2" width="11.28515625" style="35" customWidth="1"/>
    <col min="3" max="3" width="9.7109375" style="35" customWidth="1"/>
    <col min="4" max="7" width="9" style="35" customWidth="1"/>
    <col min="8" max="8" width="42.28515625" style="35" customWidth="1"/>
    <col min="9" max="9" width="9.140625" style="11"/>
    <col min="10" max="10" width="11.42578125" style="11" customWidth="1"/>
    <col min="11" max="11" width="9.140625" style="11"/>
    <col min="12" max="12" width="13.28515625" style="11" customWidth="1"/>
    <col min="13" max="16384" width="9.140625" style="11"/>
  </cols>
  <sheetData>
    <row r="1" spans="1:22" ht="15" customHeight="1">
      <c r="A1" s="115"/>
      <c r="B1" s="258" t="s">
        <v>12</v>
      </c>
      <c r="C1" s="258"/>
      <c r="D1" s="258" t="s">
        <v>120</v>
      </c>
      <c r="E1" s="258"/>
      <c r="F1" s="258" t="s">
        <v>121</v>
      </c>
      <c r="G1" s="258"/>
      <c r="H1" s="62"/>
    </row>
    <row r="2" spans="1:22" ht="3.75" hidden="1" customHeight="1">
      <c r="A2" s="116"/>
      <c r="B2" s="259"/>
      <c r="C2" s="259"/>
      <c r="D2" s="259"/>
      <c r="E2" s="259"/>
      <c r="F2" s="259"/>
      <c r="G2" s="259"/>
    </row>
    <row r="3" spans="1:22" ht="15" customHeight="1">
      <c r="A3" s="116"/>
      <c r="B3" s="257" t="s">
        <v>219</v>
      </c>
      <c r="C3" s="257"/>
      <c r="D3" s="257"/>
      <c r="E3" s="257"/>
      <c r="F3" s="257"/>
      <c r="G3" s="257"/>
    </row>
    <row r="4" spans="1:22" s="86" customFormat="1" ht="15" customHeight="1" thickBot="1">
      <c r="A4" s="117"/>
      <c r="B4" s="164">
        <v>2017</v>
      </c>
      <c r="C4" s="164">
        <v>2018</v>
      </c>
      <c r="D4" s="164">
        <v>2017</v>
      </c>
      <c r="E4" s="164">
        <v>2018</v>
      </c>
      <c r="F4" s="164">
        <v>2017</v>
      </c>
      <c r="G4" s="164">
        <v>2018</v>
      </c>
      <c r="H4" s="64"/>
    </row>
    <row r="5" spans="1:22" ht="6.75" customHeight="1">
      <c r="A5" s="6"/>
      <c r="B5" s="132"/>
      <c r="C5" s="132"/>
      <c r="D5" s="132"/>
      <c r="E5" s="132"/>
      <c r="F5" s="132"/>
      <c r="G5" s="132"/>
    </row>
    <row r="6" spans="1:22" s="27" customFormat="1" ht="13.5" customHeight="1">
      <c r="A6" s="133" t="s">
        <v>24</v>
      </c>
      <c r="B6" s="187"/>
      <c r="C6" s="187"/>
      <c r="D6" s="187"/>
      <c r="E6" s="187"/>
      <c r="F6" s="187"/>
      <c r="G6" s="187"/>
      <c r="H6" s="133" t="s">
        <v>2</v>
      </c>
      <c r="I6" s="26"/>
      <c r="J6" s="26"/>
      <c r="K6" s="26"/>
      <c r="L6" s="26"/>
      <c r="M6" s="26"/>
      <c r="N6" s="26"/>
      <c r="O6" s="26"/>
      <c r="P6" s="26"/>
      <c r="Q6" s="26"/>
      <c r="R6" s="26"/>
      <c r="S6" s="26"/>
      <c r="T6" s="26"/>
      <c r="U6" s="26"/>
      <c r="V6" s="26"/>
    </row>
    <row r="7" spans="1:22" s="27" customFormat="1" ht="13.5" customHeight="1">
      <c r="A7" s="133" t="s">
        <v>201</v>
      </c>
      <c r="B7" s="240">
        <v>10556</v>
      </c>
      <c r="C7" s="240">
        <v>10894</v>
      </c>
      <c r="D7" s="240">
        <v>209</v>
      </c>
      <c r="E7" s="240">
        <v>227</v>
      </c>
      <c r="F7" s="240">
        <v>464</v>
      </c>
      <c r="G7" s="240">
        <v>484</v>
      </c>
      <c r="H7" s="148" t="s">
        <v>200</v>
      </c>
      <c r="I7" s="14"/>
      <c r="J7" s="14"/>
      <c r="K7" s="26"/>
      <c r="L7" s="26"/>
      <c r="M7" s="26"/>
      <c r="N7" s="26"/>
      <c r="O7" s="26"/>
      <c r="P7" s="26"/>
      <c r="Q7" s="26"/>
      <c r="R7" s="26"/>
      <c r="S7" s="26"/>
      <c r="T7" s="26"/>
      <c r="U7" s="26"/>
      <c r="V7" s="26"/>
    </row>
    <row r="8" spans="1:22" s="27" customFormat="1" ht="13.5" customHeight="1">
      <c r="A8" s="157" t="s">
        <v>20</v>
      </c>
      <c r="B8" s="241">
        <v>9850</v>
      </c>
      <c r="C8" s="241">
        <v>10177</v>
      </c>
      <c r="D8" s="241">
        <v>187</v>
      </c>
      <c r="E8" s="241">
        <v>205</v>
      </c>
      <c r="F8" s="241">
        <v>426</v>
      </c>
      <c r="G8" s="241">
        <v>445</v>
      </c>
      <c r="H8" s="157" t="s">
        <v>41</v>
      </c>
      <c r="I8" s="14"/>
      <c r="J8" s="14"/>
      <c r="K8" s="26"/>
      <c r="L8" s="26"/>
      <c r="M8" s="26"/>
      <c r="N8" s="26"/>
      <c r="O8" s="26"/>
      <c r="P8" s="26"/>
      <c r="Q8" s="26"/>
      <c r="R8" s="26"/>
      <c r="S8" s="26"/>
      <c r="T8" s="26"/>
      <c r="U8" s="26"/>
      <c r="V8" s="26"/>
    </row>
    <row r="9" spans="1:22" s="27" customFormat="1" ht="13.5" customHeight="1">
      <c r="A9" s="157" t="s">
        <v>21</v>
      </c>
      <c r="B9" s="241">
        <v>706</v>
      </c>
      <c r="C9" s="241">
        <v>717</v>
      </c>
      <c r="D9" s="241">
        <v>22</v>
      </c>
      <c r="E9" s="241">
        <v>22</v>
      </c>
      <c r="F9" s="241">
        <v>38</v>
      </c>
      <c r="G9" s="241">
        <v>39</v>
      </c>
      <c r="H9" s="157" t="s">
        <v>42</v>
      </c>
      <c r="I9" s="14"/>
      <c r="J9" s="14"/>
      <c r="K9" s="26"/>
      <c r="L9" s="26"/>
      <c r="M9" s="26"/>
      <c r="N9" s="26"/>
      <c r="O9" s="26"/>
      <c r="P9" s="26"/>
      <c r="Q9" s="26"/>
      <c r="R9" s="26"/>
      <c r="S9" s="26"/>
      <c r="T9" s="26"/>
      <c r="U9" s="26"/>
      <c r="V9" s="26"/>
    </row>
    <row r="10" spans="1:22" s="27" customFormat="1" ht="4.5" customHeight="1">
      <c r="B10" s="110"/>
      <c r="C10" s="110"/>
      <c r="D10" s="110"/>
      <c r="E10" s="110"/>
      <c r="F10" s="110"/>
      <c r="G10" s="110"/>
      <c r="H10" s="146"/>
      <c r="I10" s="14"/>
      <c r="J10" s="14"/>
      <c r="K10" s="26"/>
      <c r="L10" s="26"/>
      <c r="M10" s="26"/>
      <c r="N10" s="26"/>
      <c r="O10" s="26"/>
      <c r="P10" s="26"/>
      <c r="Q10" s="26"/>
      <c r="R10" s="26"/>
      <c r="S10" s="26"/>
      <c r="T10" s="26"/>
      <c r="U10" s="26"/>
      <c r="V10" s="26"/>
    </row>
    <row r="11" spans="1:22" s="27" customFormat="1" ht="16.5" customHeight="1">
      <c r="A11" s="133" t="s">
        <v>71</v>
      </c>
      <c r="B11" s="111"/>
      <c r="C11" s="111"/>
      <c r="D11" s="111"/>
      <c r="E11" s="111"/>
      <c r="F11" s="111"/>
      <c r="G11" s="111"/>
      <c r="H11" s="133" t="s">
        <v>134</v>
      </c>
      <c r="I11" s="28"/>
    </row>
    <row r="12" spans="1:22" s="27" customFormat="1" ht="13.5" customHeight="1">
      <c r="A12" s="148" t="s">
        <v>202</v>
      </c>
      <c r="B12" s="203">
        <v>465.5</v>
      </c>
      <c r="C12" s="203">
        <v>477.3</v>
      </c>
      <c r="D12" s="203">
        <v>37.299999999999997</v>
      </c>
      <c r="E12" s="203">
        <v>39.4</v>
      </c>
      <c r="F12" s="203">
        <v>56.8</v>
      </c>
      <c r="G12" s="203">
        <v>58.3</v>
      </c>
      <c r="H12" s="148" t="s">
        <v>203</v>
      </c>
      <c r="I12" s="14"/>
      <c r="J12" s="14"/>
    </row>
    <row r="13" spans="1:22" s="27" customFormat="1" ht="13.5" customHeight="1">
      <c r="A13" s="157" t="s">
        <v>20</v>
      </c>
      <c r="B13" s="207">
        <v>47.6</v>
      </c>
      <c r="C13" s="208">
        <v>48.6</v>
      </c>
      <c r="D13" s="207">
        <v>1.3</v>
      </c>
      <c r="E13" s="209">
        <v>1.5</v>
      </c>
      <c r="F13" s="207">
        <v>3.4</v>
      </c>
      <c r="G13" s="210">
        <v>3.4</v>
      </c>
      <c r="H13" s="157" t="s">
        <v>41</v>
      </c>
      <c r="I13" s="14"/>
      <c r="J13" s="14"/>
    </row>
    <row r="14" spans="1:22" s="27" customFormat="1" ht="13.5" customHeight="1">
      <c r="A14" s="157" t="s">
        <v>21</v>
      </c>
      <c r="B14" s="207">
        <v>32.700000000000003</v>
      </c>
      <c r="C14" s="208">
        <v>32.6</v>
      </c>
      <c r="D14" s="207">
        <v>1.8</v>
      </c>
      <c r="E14" s="209">
        <v>1.9</v>
      </c>
      <c r="F14" s="211">
        <v>2</v>
      </c>
      <c r="G14" s="210">
        <v>2.1</v>
      </c>
      <c r="H14" s="157" t="s">
        <v>42</v>
      </c>
      <c r="I14" s="14"/>
      <c r="J14" s="14"/>
    </row>
    <row r="15" spans="1:22" s="27" customFormat="1" ht="13.5" customHeight="1">
      <c r="A15" s="157" t="s">
        <v>204</v>
      </c>
      <c r="B15" s="197">
        <v>385.2</v>
      </c>
      <c r="C15" s="197">
        <v>396.1</v>
      </c>
      <c r="D15" s="197">
        <v>34.200000000000003</v>
      </c>
      <c r="E15" s="205">
        <v>36</v>
      </c>
      <c r="F15" s="197">
        <v>51.4</v>
      </c>
      <c r="G15" s="197">
        <v>52.8</v>
      </c>
      <c r="H15" s="157" t="s">
        <v>205</v>
      </c>
      <c r="I15" s="14"/>
      <c r="J15" s="14"/>
    </row>
    <row r="16" spans="1:22" s="27" customFormat="1" ht="3.75" customHeight="1">
      <c r="A16" s="145"/>
      <c r="B16" s="151"/>
      <c r="C16" s="151"/>
      <c r="D16" s="151"/>
      <c r="E16" s="151"/>
      <c r="F16" s="151"/>
      <c r="G16" s="151"/>
      <c r="H16" s="145"/>
      <c r="I16" s="14"/>
      <c r="J16" s="14"/>
    </row>
    <row r="17" spans="1:12" s="27" customFormat="1" ht="13.5" customHeight="1">
      <c r="A17" s="133" t="s">
        <v>122</v>
      </c>
      <c r="G17" s="149"/>
      <c r="H17" s="133" t="s">
        <v>132</v>
      </c>
      <c r="I17" s="28"/>
      <c r="J17" s="96"/>
    </row>
    <row r="18" spans="1:12" s="27" customFormat="1" ht="13.5" customHeight="1">
      <c r="A18" s="148" t="s">
        <v>185</v>
      </c>
      <c r="G18" s="149"/>
      <c r="H18" s="148" t="s">
        <v>187</v>
      </c>
      <c r="I18" s="28"/>
      <c r="J18" s="96"/>
    </row>
    <row r="19" spans="1:12" s="27" customFormat="1" ht="13.5" customHeight="1">
      <c r="A19" s="148" t="s">
        <v>186</v>
      </c>
      <c r="B19" s="114">
        <v>40398.400000000001</v>
      </c>
      <c r="C19" s="114">
        <v>48313.5</v>
      </c>
      <c r="D19" s="114">
        <v>359.2</v>
      </c>
      <c r="E19" s="114">
        <v>446.7</v>
      </c>
      <c r="F19" s="114">
        <v>1751.7</v>
      </c>
      <c r="G19" s="114">
        <v>2572.1999999999998</v>
      </c>
      <c r="H19" s="148" t="s">
        <v>74</v>
      </c>
      <c r="I19" s="28"/>
    </row>
    <row r="20" spans="1:12" s="27" customFormat="1" ht="13.5" customHeight="1">
      <c r="A20" s="157" t="s">
        <v>20</v>
      </c>
      <c r="B20" s="111">
        <v>23464.6</v>
      </c>
      <c r="C20" s="111">
        <v>27973.4</v>
      </c>
      <c r="D20" s="111">
        <v>151.30000000000001</v>
      </c>
      <c r="E20" s="111">
        <v>223.8</v>
      </c>
      <c r="F20" s="111">
        <v>976.9</v>
      </c>
      <c r="G20" s="111">
        <v>1391.2</v>
      </c>
      <c r="H20" s="157" t="s">
        <v>41</v>
      </c>
      <c r="I20" s="28"/>
      <c r="L20" s="109"/>
    </row>
    <row r="21" spans="1:12" s="27" customFormat="1" ht="13.5" customHeight="1">
      <c r="A21" s="157" t="s">
        <v>21</v>
      </c>
      <c r="B21" s="111">
        <v>16933.8</v>
      </c>
      <c r="C21" s="111">
        <v>20340.099999999999</v>
      </c>
      <c r="D21" s="111">
        <v>207.9</v>
      </c>
      <c r="E21" s="111">
        <v>222.9</v>
      </c>
      <c r="F21" s="111">
        <v>774.8</v>
      </c>
      <c r="G21" s="111">
        <v>1181</v>
      </c>
      <c r="H21" s="157" t="s">
        <v>42</v>
      </c>
      <c r="I21" s="28"/>
      <c r="L21" s="109"/>
    </row>
    <row r="22" spans="1:12" s="27" customFormat="1" ht="6" customHeight="1">
      <c r="A22" s="29"/>
      <c r="B22" s="155"/>
      <c r="C22" s="112"/>
      <c r="D22" s="155"/>
      <c r="E22" s="112"/>
      <c r="F22" s="149"/>
      <c r="G22" s="29"/>
      <c r="H22" s="145"/>
      <c r="I22" s="28"/>
      <c r="J22" s="28"/>
    </row>
    <row r="23" spans="1:12" s="27" customFormat="1" ht="11.25" customHeight="1">
      <c r="A23" s="133" t="s">
        <v>145</v>
      </c>
      <c r="B23" s="149"/>
      <c r="C23" s="112"/>
      <c r="D23" s="149"/>
      <c r="E23" s="215"/>
      <c r="F23" s="149"/>
      <c r="I23" s="28"/>
      <c r="J23" s="28"/>
      <c r="L23" s="109"/>
    </row>
    <row r="24" spans="1:12" s="27" customFormat="1" ht="13.5" customHeight="1">
      <c r="A24" s="148" t="s">
        <v>146</v>
      </c>
      <c r="B24" s="149"/>
      <c r="C24" s="215"/>
      <c r="D24" s="149"/>
      <c r="E24" s="215"/>
      <c r="F24" s="149"/>
      <c r="H24" s="133" t="s">
        <v>132</v>
      </c>
      <c r="I24" s="28"/>
      <c r="J24" s="28"/>
      <c r="L24" s="109"/>
    </row>
    <row r="25" spans="1:12" s="27" customFormat="1" ht="13.5" customHeight="1">
      <c r="A25" s="148" t="s">
        <v>131</v>
      </c>
      <c r="B25" s="149"/>
      <c r="C25" s="215"/>
      <c r="D25" s="149"/>
      <c r="E25" s="215"/>
      <c r="F25" s="149"/>
      <c r="H25" s="148" t="s">
        <v>144</v>
      </c>
      <c r="I25" s="28"/>
      <c r="J25" s="28"/>
      <c r="L25" s="109"/>
    </row>
    <row r="26" spans="1:12" s="27" customFormat="1" ht="13.5" customHeight="1">
      <c r="A26" s="148" t="s">
        <v>147</v>
      </c>
      <c r="B26" s="149"/>
      <c r="C26" s="215"/>
      <c r="D26" s="149"/>
      <c r="E26" s="215"/>
      <c r="F26" s="149"/>
      <c r="H26" s="148" t="s">
        <v>40</v>
      </c>
      <c r="I26" s="28"/>
      <c r="J26" s="28"/>
      <c r="L26" s="109"/>
    </row>
    <row r="27" spans="1:12" s="27" customFormat="1" ht="13.5" customHeight="1">
      <c r="A27" s="148" t="s">
        <v>148</v>
      </c>
      <c r="B27" s="149"/>
      <c r="C27" s="216"/>
      <c r="D27" s="149"/>
      <c r="E27" s="216"/>
      <c r="F27" s="149"/>
      <c r="H27" s="148" t="s">
        <v>143</v>
      </c>
      <c r="I27" s="28"/>
      <c r="L27" s="109"/>
    </row>
    <row r="28" spans="1:12" s="27" customFormat="1" ht="13.5" customHeight="1">
      <c r="A28" s="148" t="s">
        <v>32</v>
      </c>
      <c r="B28" s="114">
        <v>24.4</v>
      </c>
      <c r="C28" s="114">
        <v>26.8</v>
      </c>
      <c r="D28" s="114">
        <v>25.4</v>
      </c>
      <c r="E28" s="114">
        <v>22.2</v>
      </c>
      <c r="F28" s="114">
        <v>16.8</v>
      </c>
      <c r="G28" s="114">
        <v>26.4</v>
      </c>
      <c r="H28" s="148" t="s">
        <v>151</v>
      </c>
      <c r="I28" s="28"/>
      <c r="L28" s="109"/>
    </row>
    <row r="29" spans="1:12" s="27" customFormat="1" ht="13.5" customHeight="1">
      <c r="A29" s="157" t="s">
        <v>20</v>
      </c>
      <c r="B29" s="151">
        <v>14.2</v>
      </c>
      <c r="C29" s="111">
        <v>15.5</v>
      </c>
      <c r="D29" s="111">
        <v>10.7</v>
      </c>
      <c r="E29" s="111">
        <v>11.1</v>
      </c>
      <c r="F29" s="111">
        <v>9.4</v>
      </c>
      <c r="G29" s="111">
        <v>14.3</v>
      </c>
      <c r="H29" s="157" t="s">
        <v>41</v>
      </c>
      <c r="I29" s="28"/>
      <c r="J29" s="137"/>
      <c r="L29" s="109"/>
    </row>
    <row r="30" spans="1:12" s="27" customFormat="1" ht="13.5" customHeight="1">
      <c r="A30" s="157" t="s">
        <v>21</v>
      </c>
      <c r="B30" s="151">
        <v>10.199999999999999</v>
      </c>
      <c r="C30" s="111">
        <v>11.3</v>
      </c>
      <c r="D30" s="111">
        <v>14.7</v>
      </c>
      <c r="E30" s="111">
        <v>11.1</v>
      </c>
      <c r="F30" s="111">
        <v>7.4</v>
      </c>
      <c r="G30" s="111">
        <v>12.1</v>
      </c>
      <c r="H30" s="157" t="s">
        <v>42</v>
      </c>
      <c r="I30" s="28"/>
      <c r="J30" s="137"/>
      <c r="L30" s="109"/>
    </row>
    <row r="31" spans="1:12" s="27" customFormat="1" ht="6.75" customHeight="1">
      <c r="A31" s="33"/>
      <c r="B31" s="114"/>
      <c r="C31" s="114"/>
      <c r="D31" s="114"/>
      <c r="E31" s="114"/>
      <c r="F31" s="114"/>
      <c r="G31" s="114"/>
      <c r="H31" s="29"/>
      <c r="I31" s="28"/>
      <c r="J31" s="28"/>
    </row>
    <row r="32" spans="1:12" s="27" customFormat="1" ht="13.5" customHeight="1">
      <c r="A32" s="133" t="s">
        <v>28</v>
      </c>
      <c r="B32" s="170"/>
      <c r="C32" s="170"/>
      <c r="D32" s="170"/>
      <c r="E32" s="170"/>
      <c r="F32" s="170"/>
      <c r="G32" s="154"/>
      <c r="H32" s="133" t="s">
        <v>0</v>
      </c>
      <c r="I32" s="28"/>
      <c r="J32" s="28"/>
      <c r="L32" s="109"/>
    </row>
    <row r="33" spans="1:12" s="27" customFormat="1" ht="13.5" customHeight="1">
      <c r="A33" s="148" t="s">
        <v>29</v>
      </c>
      <c r="B33" s="128"/>
      <c r="C33" s="149"/>
      <c r="D33" s="163"/>
      <c r="E33" s="158"/>
      <c r="F33" s="128"/>
      <c r="G33" s="158"/>
      <c r="H33" s="148" t="s">
        <v>90</v>
      </c>
      <c r="I33" s="28"/>
      <c r="J33" s="14"/>
      <c r="K33" s="14"/>
      <c r="L33" s="109"/>
    </row>
    <row r="34" spans="1:12" s="27" customFormat="1" ht="13.5" customHeight="1">
      <c r="A34" s="148" t="s">
        <v>30</v>
      </c>
      <c r="B34" s="114">
        <v>19862</v>
      </c>
      <c r="C34" s="114">
        <v>22960.2</v>
      </c>
      <c r="D34" s="114">
        <v>676.7</v>
      </c>
      <c r="E34" s="114">
        <v>754.1</v>
      </c>
      <c r="F34" s="114">
        <v>1588.6</v>
      </c>
      <c r="G34" s="114">
        <v>2291.4</v>
      </c>
      <c r="H34" s="148" t="s">
        <v>19</v>
      </c>
      <c r="I34" s="28"/>
      <c r="J34" s="14"/>
      <c r="K34" s="14"/>
      <c r="L34" s="109"/>
    </row>
    <row r="35" spans="1:12" s="27" customFormat="1" ht="13.5" customHeight="1">
      <c r="A35" s="157" t="s">
        <v>20</v>
      </c>
      <c r="B35" s="151">
        <v>6843.5</v>
      </c>
      <c r="C35" s="151">
        <v>8627.7999999999993</v>
      </c>
      <c r="D35" s="151">
        <v>67.5</v>
      </c>
      <c r="E35" s="151">
        <v>109.1</v>
      </c>
      <c r="F35" s="151">
        <v>661.2</v>
      </c>
      <c r="G35" s="151">
        <v>972.7</v>
      </c>
      <c r="H35" s="157" t="s">
        <v>41</v>
      </c>
      <c r="I35" s="28"/>
      <c r="J35" s="14"/>
      <c r="K35" s="14"/>
    </row>
    <row r="36" spans="1:12" s="27" customFormat="1" ht="13.5" customHeight="1">
      <c r="A36" s="157" t="s">
        <v>21</v>
      </c>
      <c r="B36" s="151">
        <v>8237</v>
      </c>
      <c r="C36" s="151">
        <v>8361.5</v>
      </c>
      <c r="D36" s="151">
        <v>268</v>
      </c>
      <c r="E36" s="151">
        <v>265.60000000000002</v>
      </c>
      <c r="F36" s="151">
        <v>563.29999999999995</v>
      </c>
      <c r="G36" s="151">
        <v>912.3</v>
      </c>
      <c r="H36" s="157" t="s">
        <v>42</v>
      </c>
      <c r="I36" s="28"/>
      <c r="J36" s="14"/>
      <c r="K36" s="14"/>
    </row>
    <row r="37" spans="1:12" s="27" customFormat="1" ht="13.5" customHeight="1">
      <c r="A37" s="157" t="s">
        <v>206</v>
      </c>
      <c r="B37" s="151">
        <v>4781.5</v>
      </c>
      <c r="C37" s="151">
        <v>5970.9</v>
      </c>
      <c r="D37" s="151">
        <v>341.2</v>
      </c>
      <c r="E37" s="151">
        <v>379.4</v>
      </c>
      <c r="F37" s="151">
        <v>364.1</v>
      </c>
      <c r="G37" s="151">
        <v>406.4</v>
      </c>
      <c r="H37" s="157" t="s">
        <v>207</v>
      </c>
      <c r="I37" s="28"/>
      <c r="J37" s="14"/>
      <c r="K37" s="14"/>
    </row>
    <row r="38" spans="1:12" s="27" customFormat="1" ht="6" customHeight="1">
      <c r="B38" s="154"/>
      <c r="C38" s="219"/>
      <c r="D38" s="154"/>
      <c r="E38" s="154"/>
      <c r="F38" s="149"/>
      <c r="G38" s="144"/>
      <c r="H38" s="146"/>
      <c r="I38" s="28"/>
      <c r="J38" s="28"/>
    </row>
    <row r="39" spans="1:12" s="27" customFormat="1" ht="13.5" customHeight="1">
      <c r="A39" s="133" t="s">
        <v>28</v>
      </c>
      <c r="B39" s="144"/>
      <c r="C39" s="219"/>
      <c r="D39" s="144"/>
      <c r="E39" s="154"/>
      <c r="F39" s="52"/>
      <c r="G39" s="144"/>
      <c r="H39" s="133" t="s">
        <v>0</v>
      </c>
      <c r="I39" s="28"/>
      <c r="J39" s="28"/>
    </row>
    <row r="40" spans="1:12" s="27" customFormat="1" ht="13.5" customHeight="1">
      <c r="A40" s="148" t="s">
        <v>29</v>
      </c>
      <c r="B40" s="144"/>
      <c r="C40" s="219"/>
      <c r="D40" s="144"/>
      <c r="E40" s="154"/>
      <c r="F40" s="52"/>
      <c r="G40" s="144"/>
      <c r="H40" s="148" t="s">
        <v>91</v>
      </c>
      <c r="I40" s="28"/>
      <c r="J40" s="28"/>
    </row>
    <row r="41" spans="1:12" s="27" customFormat="1" ht="13.5" customHeight="1">
      <c r="A41" s="148" t="s">
        <v>31</v>
      </c>
      <c r="B41" s="143"/>
      <c r="C41" s="220"/>
      <c r="D41" s="143"/>
      <c r="E41" s="153"/>
      <c r="F41" s="52"/>
      <c r="G41" s="143"/>
      <c r="H41" s="148" t="s">
        <v>40</v>
      </c>
      <c r="I41" s="28"/>
      <c r="J41" s="28"/>
    </row>
    <row r="42" spans="1:12" s="27" customFormat="1" ht="13.5" customHeight="1">
      <c r="A42" s="148" t="s">
        <v>32</v>
      </c>
      <c r="B42" s="114">
        <v>19</v>
      </c>
      <c r="C42" s="114">
        <v>21.1</v>
      </c>
      <c r="D42" s="114">
        <v>32.9</v>
      </c>
      <c r="E42" s="114">
        <v>29</v>
      </c>
      <c r="F42" s="114">
        <v>13.5</v>
      </c>
      <c r="G42" s="114">
        <v>19.600000000000001</v>
      </c>
      <c r="H42" s="148" t="s">
        <v>39</v>
      </c>
      <c r="I42" s="28"/>
      <c r="J42" s="14"/>
    </row>
    <row r="43" spans="1:12" s="27" customFormat="1" ht="13.5" customHeight="1">
      <c r="A43" s="157" t="s">
        <v>20</v>
      </c>
      <c r="B43" s="151">
        <v>6.5</v>
      </c>
      <c r="C43" s="151">
        <v>7.9</v>
      </c>
      <c r="D43" s="151">
        <v>3.3</v>
      </c>
      <c r="E43" s="151">
        <v>4.2</v>
      </c>
      <c r="F43" s="151">
        <v>5.6</v>
      </c>
      <c r="G43" s="151">
        <v>8.3000000000000007</v>
      </c>
      <c r="H43" s="157" t="s">
        <v>41</v>
      </c>
      <c r="I43" s="14"/>
      <c r="J43" s="14"/>
    </row>
    <row r="44" spans="1:12" s="27" customFormat="1" ht="13.5" customHeight="1">
      <c r="A44" s="157" t="s">
        <v>21</v>
      </c>
      <c r="B44" s="151">
        <v>7.9</v>
      </c>
      <c r="C44" s="151">
        <v>7.7</v>
      </c>
      <c r="D44" s="151">
        <v>13</v>
      </c>
      <c r="E44" s="151">
        <v>10.199999999999999</v>
      </c>
      <c r="F44" s="151">
        <v>4.8</v>
      </c>
      <c r="G44" s="151">
        <v>7.8</v>
      </c>
      <c r="H44" s="157" t="s">
        <v>42</v>
      </c>
      <c r="I44" s="14"/>
      <c r="J44" s="14"/>
    </row>
    <row r="45" spans="1:12" s="27" customFormat="1" ht="13.5" customHeight="1">
      <c r="A45" s="157" t="s">
        <v>56</v>
      </c>
      <c r="B45" s="151">
        <v>4.5999999999999996</v>
      </c>
      <c r="C45" s="151">
        <v>5.5</v>
      </c>
      <c r="D45" s="151">
        <v>16.600000000000001</v>
      </c>
      <c r="E45" s="151">
        <v>14.6</v>
      </c>
      <c r="F45" s="151">
        <v>3.1</v>
      </c>
      <c r="G45" s="151">
        <v>3.5</v>
      </c>
      <c r="H45" s="157" t="s">
        <v>43</v>
      </c>
      <c r="I45" s="14"/>
      <c r="J45" s="14"/>
    </row>
    <row r="46" spans="1:12" s="27" customFormat="1" ht="6" customHeight="1" thickBot="1">
      <c r="A46" s="30"/>
      <c r="B46" s="124"/>
      <c r="C46" s="124"/>
      <c r="D46" s="186"/>
      <c r="E46" s="124"/>
      <c r="F46" s="124"/>
      <c r="G46" s="124"/>
      <c r="H46" s="134"/>
      <c r="I46" s="28"/>
    </row>
    <row r="47" spans="1:12" ht="15" customHeight="1">
      <c r="A47" s="31"/>
      <c r="B47" s="111"/>
      <c r="C47" s="111"/>
      <c r="D47" s="111"/>
      <c r="E47" s="111"/>
      <c r="F47" s="114"/>
      <c r="G47" s="114"/>
    </row>
    <row r="48" spans="1:12" ht="15" customHeight="1">
      <c r="B48" s="153"/>
      <c r="C48" s="153"/>
      <c r="D48" s="153"/>
      <c r="E48" s="153"/>
      <c r="G48" s="143"/>
      <c r="H48" s="83"/>
    </row>
    <row r="49" spans="2:8" ht="15" customHeight="1">
      <c r="C49" s="96"/>
      <c r="D49" s="96"/>
      <c r="E49" s="96"/>
      <c r="F49" s="96"/>
      <c r="G49" s="96"/>
      <c r="H49" s="69"/>
    </row>
    <row r="50" spans="2:8" ht="15" customHeight="1">
      <c r="B50" s="58"/>
      <c r="C50" s="58"/>
    </row>
    <row r="52" spans="2:8" ht="15" customHeight="1">
      <c r="C52" s="58"/>
    </row>
  </sheetData>
  <mergeCells count="4">
    <mergeCell ref="B3:G3"/>
    <mergeCell ref="B1:C2"/>
    <mergeCell ref="D1:E2"/>
    <mergeCell ref="F1:G2"/>
  </mergeCells>
  <phoneticPr fontId="0" type="noConversion"/>
  <pageMargins left="0.78740157480314965" right="0.59055118110236227" top="0.39370078740157483" bottom="0.39370078740157483" header="0.51181102362204722" footer="0.11811023622047245"/>
  <pageSetup paperSize="9" scale="96" orientation="landscape" verticalDpi="180" r:id="rId1"/>
  <headerFooter alignWithMargins="0">
    <oddFooter xml:space="preserve">&amp;C&amp;"Times New Roman,обычный"&amp;9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zoomScale="101" zoomScaleNormal="101" workbookViewId="0">
      <selection activeCell="E7" sqref="E7"/>
    </sheetView>
  </sheetViews>
  <sheetFormatPr defaultRowHeight="15" customHeight="1"/>
  <cols>
    <col min="1" max="1" width="38" style="11" customWidth="1"/>
    <col min="2" max="2" width="9" style="35" customWidth="1"/>
    <col min="3" max="8" width="8.7109375" style="35" customWidth="1"/>
    <col min="9" max="9" width="8.28515625" style="35" customWidth="1"/>
    <col min="10" max="10" width="40" style="11" customWidth="1"/>
    <col min="11" max="16384" width="9.140625" style="11"/>
  </cols>
  <sheetData>
    <row r="1" spans="1:24" ht="15" customHeight="1">
      <c r="A1" s="115"/>
      <c r="B1" s="260" t="s">
        <v>18</v>
      </c>
      <c r="C1" s="260"/>
      <c r="D1" s="260" t="s">
        <v>17</v>
      </c>
      <c r="E1" s="260"/>
      <c r="F1" s="260" t="s">
        <v>16</v>
      </c>
      <c r="G1" s="260"/>
      <c r="H1" s="260" t="s">
        <v>15</v>
      </c>
      <c r="I1" s="260"/>
      <c r="J1" s="115"/>
    </row>
    <row r="2" spans="1:24" ht="15" customHeight="1">
      <c r="A2" s="116"/>
      <c r="B2" s="257" t="s">
        <v>219</v>
      </c>
      <c r="C2" s="257"/>
      <c r="D2" s="257"/>
      <c r="E2" s="257"/>
      <c r="F2" s="257"/>
      <c r="G2" s="257"/>
      <c r="H2" s="257"/>
      <c r="I2" s="257"/>
      <c r="J2" s="118"/>
    </row>
    <row r="3" spans="1:24" s="86" customFormat="1" ht="15" customHeight="1" thickBot="1">
      <c r="A3" s="117"/>
      <c r="B3" s="164">
        <v>2017</v>
      </c>
      <c r="C3" s="164">
        <v>2018</v>
      </c>
      <c r="D3" s="164">
        <v>2017</v>
      </c>
      <c r="E3" s="164">
        <v>2018</v>
      </c>
      <c r="F3" s="164">
        <v>2017</v>
      </c>
      <c r="G3" s="164">
        <v>2018</v>
      </c>
      <c r="H3" s="164">
        <v>2017</v>
      </c>
      <c r="I3" s="164">
        <v>2018</v>
      </c>
      <c r="J3" s="117"/>
    </row>
    <row r="4" spans="1:24" ht="1.5" customHeight="1">
      <c r="A4" s="116"/>
      <c r="B4" s="131"/>
      <c r="C4" s="131"/>
      <c r="D4" s="131"/>
      <c r="E4" s="131"/>
      <c r="F4" s="131"/>
      <c r="G4" s="131"/>
      <c r="H4" s="131"/>
      <c r="I4" s="131"/>
      <c r="J4" s="118"/>
    </row>
    <row r="5" spans="1:24" s="27" customFormat="1" ht="13.5" customHeight="1">
      <c r="A5" s="133" t="s">
        <v>24</v>
      </c>
      <c r="B5" s="110"/>
      <c r="C5" s="110"/>
      <c r="D5" s="110"/>
      <c r="E5" s="110"/>
      <c r="F5" s="110"/>
      <c r="G5" s="110"/>
      <c r="H5" s="110"/>
      <c r="I5" s="110"/>
      <c r="J5" s="133" t="s">
        <v>2</v>
      </c>
      <c r="K5" s="26"/>
      <c r="L5" s="26"/>
      <c r="M5" s="26"/>
      <c r="N5" s="26"/>
      <c r="O5" s="26"/>
      <c r="P5" s="26"/>
      <c r="Q5" s="26"/>
      <c r="R5" s="26"/>
      <c r="S5" s="26"/>
      <c r="T5" s="26"/>
      <c r="U5" s="26"/>
      <c r="V5" s="26"/>
      <c r="W5" s="26"/>
      <c r="X5" s="26"/>
    </row>
    <row r="6" spans="1:24" s="27" customFormat="1" ht="13.5" customHeight="1">
      <c r="A6" s="133" t="s">
        <v>201</v>
      </c>
      <c r="B6" s="240">
        <v>397</v>
      </c>
      <c r="C6" s="240">
        <v>478</v>
      </c>
      <c r="D6" s="240">
        <v>234</v>
      </c>
      <c r="E6" s="240">
        <v>265</v>
      </c>
      <c r="F6" s="240">
        <v>499</v>
      </c>
      <c r="G6" s="240">
        <v>490</v>
      </c>
      <c r="H6" s="240">
        <v>246</v>
      </c>
      <c r="I6" s="240">
        <v>269</v>
      </c>
      <c r="J6" s="148" t="s">
        <v>200</v>
      </c>
      <c r="K6" s="14"/>
      <c r="L6" s="14"/>
      <c r="M6" s="26"/>
      <c r="N6" s="26"/>
      <c r="O6" s="26"/>
      <c r="P6" s="26"/>
      <c r="Q6" s="26"/>
      <c r="R6" s="26"/>
      <c r="S6" s="26"/>
      <c r="T6" s="26"/>
      <c r="U6" s="26"/>
      <c r="V6" s="26"/>
      <c r="W6" s="26"/>
      <c r="X6" s="26"/>
    </row>
    <row r="7" spans="1:24" s="27" customFormat="1" ht="13.5" customHeight="1">
      <c r="A7" s="157" t="s">
        <v>20</v>
      </c>
      <c r="B7" s="241">
        <v>358</v>
      </c>
      <c r="C7" s="241">
        <v>433</v>
      </c>
      <c r="D7" s="241">
        <v>217</v>
      </c>
      <c r="E7" s="241">
        <v>249</v>
      </c>
      <c r="F7" s="241">
        <v>472</v>
      </c>
      <c r="G7" s="241">
        <v>465</v>
      </c>
      <c r="H7" s="241">
        <v>236</v>
      </c>
      <c r="I7" s="241">
        <v>261</v>
      </c>
      <c r="J7" s="157" t="s">
        <v>41</v>
      </c>
      <c r="K7" s="14"/>
      <c r="L7" s="14"/>
      <c r="M7" s="26"/>
      <c r="N7" s="26"/>
      <c r="O7" s="26"/>
      <c r="P7" s="26"/>
      <c r="Q7" s="26"/>
      <c r="R7" s="26"/>
      <c r="S7" s="26"/>
      <c r="T7" s="26"/>
      <c r="U7" s="26"/>
      <c r="V7" s="26"/>
      <c r="W7" s="26"/>
      <c r="X7" s="26"/>
    </row>
    <row r="8" spans="1:24" s="27" customFormat="1" ht="13.5" customHeight="1">
      <c r="A8" s="157" t="s">
        <v>21</v>
      </c>
      <c r="B8" s="241">
        <v>39</v>
      </c>
      <c r="C8" s="241">
        <v>45</v>
      </c>
      <c r="D8" s="241">
        <v>17</v>
      </c>
      <c r="E8" s="241">
        <v>16</v>
      </c>
      <c r="F8" s="241">
        <v>27</v>
      </c>
      <c r="G8" s="241">
        <v>25</v>
      </c>
      <c r="H8" s="241">
        <v>10</v>
      </c>
      <c r="I8" s="241">
        <v>8</v>
      </c>
      <c r="J8" s="157" t="s">
        <v>42</v>
      </c>
      <c r="K8" s="14"/>
      <c r="L8" s="14"/>
      <c r="M8" s="26"/>
      <c r="N8" s="26"/>
      <c r="O8" s="26"/>
      <c r="P8" s="26"/>
      <c r="Q8" s="26"/>
      <c r="R8" s="26"/>
      <c r="S8" s="26"/>
      <c r="T8" s="26"/>
      <c r="U8" s="26"/>
      <c r="V8" s="26"/>
      <c r="W8" s="26"/>
      <c r="X8" s="26"/>
    </row>
    <row r="9" spans="1:24" s="27" customFormat="1" ht="4.5" customHeight="1">
      <c r="B9" s="110"/>
      <c r="C9" s="110"/>
      <c r="D9" s="110"/>
      <c r="E9" s="188"/>
      <c r="F9" s="110"/>
      <c r="G9" s="189"/>
      <c r="H9" s="110"/>
      <c r="J9" s="146"/>
      <c r="K9" s="14"/>
      <c r="L9" s="14"/>
      <c r="M9" s="26"/>
      <c r="N9" s="26"/>
      <c r="O9" s="26"/>
      <c r="P9" s="26"/>
      <c r="Q9" s="26"/>
      <c r="R9" s="26"/>
      <c r="S9" s="26"/>
      <c r="T9" s="26"/>
      <c r="U9" s="26"/>
      <c r="V9" s="26"/>
      <c r="W9" s="26"/>
      <c r="X9" s="26"/>
    </row>
    <row r="10" spans="1:24" s="27" customFormat="1" ht="13.5" customHeight="1">
      <c r="A10" s="133" t="s">
        <v>188</v>
      </c>
      <c r="B10" s="111"/>
      <c r="C10" s="52"/>
      <c r="D10" s="111"/>
      <c r="E10" s="52"/>
      <c r="F10" s="111"/>
      <c r="G10" s="189"/>
      <c r="H10" s="111"/>
      <c r="I10" s="144"/>
      <c r="J10" s="133" t="s">
        <v>72</v>
      </c>
      <c r="K10" s="14"/>
      <c r="L10" s="14"/>
      <c r="M10" s="26"/>
      <c r="N10" s="26"/>
      <c r="O10" s="26"/>
      <c r="P10" s="26"/>
      <c r="Q10" s="26"/>
      <c r="R10" s="26"/>
      <c r="S10" s="26"/>
      <c r="T10" s="26"/>
      <c r="U10" s="26"/>
      <c r="V10" s="26"/>
      <c r="W10" s="26"/>
      <c r="X10" s="26"/>
    </row>
    <row r="11" spans="1:24" s="27" customFormat="1" ht="15.75" customHeight="1">
      <c r="A11" s="148" t="s">
        <v>192</v>
      </c>
      <c r="B11" s="111"/>
      <c r="D11" s="111"/>
      <c r="F11" s="111"/>
      <c r="H11" s="111"/>
      <c r="I11" s="190"/>
      <c r="J11" s="148" t="s">
        <v>189</v>
      </c>
      <c r="K11" s="28"/>
    </row>
    <row r="12" spans="1:24" s="27" customFormat="1" ht="13.5" customHeight="1">
      <c r="A12" s="148" t="s">
        <v>191</v>
      </c>
      <c r="B12" s="203">
        <v>47.9</v>
      </c>
      <c r="C12" s="203">
        <v>50.1</v>
      </c>
      <c r="D12" s="203">
        <v>26.9</v>
      </c>
      <c r="E12" s="203">
        <v>27.7</v>
      </c>
      <c r="F12" s="203">
        <v>83.7</v>
      </c>
      <c r="G12" s="203">
        <v>84.9</v>
      </c>
      <c r="H12" s="203">
        <v>14.1</v>
      </c>
      <c r="I12" s="203">
        <v>14.6</v>
      </c>
      <c r="J12" s="148" t="s">
        <v>190</v>
      </c>
      <c r="K12" s="14"/>
      <c r="L12" s="14"/>
    </row>
    <row r="13" spans="1:24" s="27" customFormat="1" ht="13.5" customHeight="1">
      <c r="A13" s="157" t="s">
        <v>20</v>
      </c>
      <c r="B13" s="213">
        <v>2.2999999999999998</v>
      </c>
      <c r="C13" s="209">
        <v>2.7</v>
      </c>
      <c r="D13" s="213">
        <v>1.3</v>
      </c>
      <c r="E13" s="209">
        <v>1.5</v>
      </c>
      <c r="F13" s="214">
        <v>2.8</v>
      </c>
      <c r="G13" s="179">
        <v>2.8</v>
      </c>
      <c r="H13" s="214">
        <v>1.3</v>
      </c>
      <c r="I13" s="214">
        <v>1.2</v>
      </c>
      <c r="J13" s="157" t="s">
        <v>41</v>
      </c>
      <c r="K13" s="14"/>
      <c r="L13" s="14"/>
    </row>
    <row r="14" spans="1:24" s="27" customFormat="1" ht="13.5" customHeight="1">
      <c r="A14" s="157" t="s">
        <v>21</v>
      </c>
      <c r="B14" s="112">
        <v>2</v>
      </c>
      <c r="C14" s="179">
        <v>2.2999999999999998</v>
      </c>
      <c r="D14" s="179">
        <v>0.8</v>
      </c>
      <c r="E14" s="179">
        <v>0.8</v>
      </c>
      <c r="F14" s="179">
        <v>1.3</v>
      </c>
      <c r="G14" s="179">
        <v>1</v>
      </c>
      <c r="H14" s="179">
        <v>0.3</v>
      </c>
      <c r="I14" s="179">
        <v>0.4</v>
      </c>
      <c r="J14" s="157" t="s">
        <v>42</v>
      </c>
      <c r="K14" s="96"/>
      <c r="L14" s="96"/>
    </row>
    <row r="15" spans="1:24" s="27" customFormat="1" ht="13.5" customHeight="1">
      <c r="A15" s="157" t="s">
        <v>164</v>
      </c>
      <c r="B15" s="200">
        <v>43.6</v>
      </c>
      <c r="C15" s="200">
        <v>45.1</v>
      </c>
      <c r="D15" s="200">
        <v>24.8</v>
      </c>
      <c r="E15" s="200">
        <v>25.4</v>
      </c>
      <c r="F15" s="200">
        <v>79.599999999999994</v>
      </c>
      <c r="G15" s="200">
        <v>81.099999999999994</v>
      </c>
      <c r="H15" s="27">
        <v>12.5</v>
      </c>
      <c r="I15" s="206">
        <v>13</v>
      </c>
      <c r="J15" s="157" t="s">
        <v>149</v>
      </c>
      <c r="K15" s="96"/>
      <c r="L15" s="96"/>
    </row>
    <row r="16" spans="1:24" s="27" customFormat="1" ht="6" customHeight="1">
      <c r="B16" s="162"/>
      <c r="C16" s="162"/>
      <c r="D16" s="162"/>
      <c r="E16" s="162"/>
      <c r="F16" s="162"/>
      <c r="G16" s="162"/>
      <c r="H16" s="162"/>
      <c r="I16" s="162"/>
      <c r="J16" s="146"/>
      <c r="K16" s="28"/>
      <c r="L16" s="28"/>
    </row>
    <row r="17" spans="1:12" s="27" customFormat="1" ht="12" customHeight="1">
      <c r="A17" s="133" t="s">
        <v>165</v>
      </c>
      <c r="B17" s="112"/>
      <c r="C17" s="112"/>
      <c r="D17" s="112"/>
      <c r="E17" s="112"/>
      <c r="F17" s="112"/>
      <c r="G17" s="112"/>
      <c r="H17" s="112"/>
      <c r="I17" s="112"/>
      <c r="J17" s="133" t="s">
        <v>123</v>
      </c>
      <c r="K17" s="28"/>
      <c r="L17" s="28"/>
    </row>
    <row r="18" spans="1:12" s="27" customFormat="1" ht="13.5" customHeight="1">
      <c r="A18" s="148" t="s">
        <v>166</v>
      </c>
      <c r="B18" s="171"/>
      <c r="C18" s="171"/>
      <c r="D18" s="171"/>
      <c r="E18" s="171"/>
      <c r="F18" s="171"/>
      <c r="G18" s="171"/>
      <c r="H18" s="171"/>
      <c r="I18" s="171"/>
      <c r="J18" s="148" t="s">
        <v>168</v>
      </c>
      <c r="K18" s="28"/>
      <c r="L18" s="96"/>
    </row>
    <row r="19" spans="1:12" s="27" customFormat="1" ht="13.5" customHeight="1">
      <c r="A19" s="148" t="s">
        <v>167</v>
      </c>
      <c r="B19" s="114">
        <v>1321</v>
      </c>
      <c r="C19" s="114">
        <v>1824.4</v>
      </c>
      <c r="D19" s="114">
        <v>846.8</v>
      </c>
      <c r="E19" s="114">
        <v>1019</v>
      </c>
      <c r="F19" s="114">
        <v>795.5</v>
      </c>
      <c r="G19" s="114">
        <v>1367.3</v>
      </c>
      <c r="H19" s="114">
        <v>328.5</v>
      </c>
      <c r="I19" s="114">
        <v>431.8</v>
      </c>
      <c r="J19" s="148" t="s">
        <v>169</v>
      </c>
      <c r="K19" s="40"/>
      <c r="L19" s="137"/>
    </row>
    <row r="20" spans="1:12" s="27" customFormat="1" ht="13.5" customHeight="1">
      <c r="A20" s="157" t="s">
        <v>20</v>
      </c>
      <c r="B20" s="111">
        <v>768.7</v>
      </c>
      <c r="C20" s="112">
        <v>818.6</v>
      </c>
      <c r="D20" s="111">
        <v>256.60000000000002</v>
      </c>
      <c r="E20" s="111">
        <v>389.5</v>
      </c>
      <c r="F20" s="111">
        <v>496.4</v>
      </c>
      <c r="G20" s="111">
        <v>898.3</v>
      </c>
      <c r="H20" s="111">
        <v>133.69999999999999</v>
      </c>
      <c r="I20" s="29">
        <v>284.10000000000002</v>
      </c>
      <c r="J20" s="157" t="s">
        <v>41</v>
      </c>
      <c r="K20" s="137"/>
      <c r="L20" s="137"/>
    </row>
    <row r="21" spans="1:12" s="27" customFormat="1" ht="12" customHeight="1">
      <c r="A21" s="157" t="s">
        <v>21</v>
      </c>
      <c r="B21" s="111">
        <v>552.29999999999995</v>
      </c>
      <c r="C21" s="111">
        <v>1005.8</v>
      </c>
      <c r="D21" s="111">
        <v>590.20000000000005</v>
      </c>
      <c r="E21" s="111">
        <v>629.5</v>
      </c>
      <c r="F21" s="111">
        <v>299.10000000000002</v>
      </c>
      <c r="G21" s="111">
        <v>469</v>
      </c>
      <c r="H21" s="111">
        <v>194.8</v>
      </c>
      <c r="I21" s="29">
        <v>147.69999999999999</v>
      </c>
      <c r="J21" s="157" t="s">
        <v>42</v>
      </c>
      <c r="K21" s="137"/>
      <c r="L21" s="137"/>
    </row>
    <row r="22" spans="1:12" s="27" customFormat="1" ht="12" customHeight="1">
      <c r="A22" s="146"/>
      <c r="B22" s="217"/>
      <c r="C22" s="112"/>
      <c r="D22" s="217"/>
      <c r="E22" s="112"/>
      <c r="F22" s="217"/>
      <c r="G22" s="112"/>
      <c r="H22" s="217"/>
      <c r="I22" s="29"/>
      <c r="J22" s="145"/>
      <c r="K22" s="137"/>
      <c r="L22" s="137"/>
    </row>
    <row r="23" spans="1:12" s="27" customFormat="1" ht="13.5" customHeight="1">
      <c r="A23" s="133" t="s">
        <v>152</v>
      </c>
      <c r="B23" s="112"/>
      <c r="C23" s="112"/>
      <c r="D23" s="112"/>
      <c r="E23" s="112"/>
      <c r="F23" s="112"/>
      <c r="G23" s="112"/>
      <c r="H23" s="112"/>
      <c r="I23" s="29"/>
      <c r="J23" s="145"/>
      <c r="K23" s="40"/>
      <c r="L23" s="40"/>
    </row>
    <row r="24" spans="1:12" s="27" customFormat="1" ht="13.5" customHeight="1">
      <c r="A24" s="148" t="s">
        <v>153</v>
      </c>
      <c r="B24" s="112"/>
      <c r="C24" s="112"/>
      <c r="D24" s="112"/>
      <c r="E24" s="112"/>
      <c r="F24" s="112"/>
      <c r="G24" s="112"/>
      <c r="H24" s="112"/>
      <c r="I24" s="29"/>
      <c r="J24" s="133" t="s">
        <v>132</v>
      </c>
      <c r="K24" s="40"/>
      <c r="L24" s="40"/>
    </row>
    <row r="25" spans="1:12" s="27" customFormat="1" ht="13.5" customHeight="1">
      <c r="A25" s="148" t="s">
        <v>154</v>
      </c>
      <c r="B25" s="112"/>
      <c r="C25" s="29"/>
      <c r="D25" s="112"/>
      <c r="E25" s="112"/>
      <c r="F25" s="112"/>
      <c r="G25" s="112"/>
      <c r="H25" s="112"/>
      <c r="I25" s="29"/>
      <c r="J25" s="148" t="s">
        <v>144</v>
      </c>
      <c r="K25" s="40"/>
      <c r="L25" s="40"/>
    </row>
    <row r="26" spans="1:12" s="27" customFormat="1" ht="13.5" customHeight="1">
      <c r="A26" s="148" t="s">
        <v>155</v>
      </c>
      <c r="B26" s="112"/>
      <c r="C26" s="113"/>
      <c r="D26" s="112"/>
      <c r="E26" s="112"/>
      <c r="F26" s="112"/>
      <c r="G26" s="112"/>
      <c r="H26" s="112"/>
      <c r="I26" s="29"/>
      <c r="J26" s="148" t="s">
        <v>40</v>
      </c>
      <c r="K26" s="28"/>
      <c r="L26" s="28"/>
    </row>
    <row r="27" spans="1:12" s="27" customFormat="1" ht="13.5" customHeight="1">
      <c r="A27" s="148" t="s">
        <v>148</v>
      </c>
      <c r="B27" s="112"/>
      <c r="C27" s="158"/>
      <c r="D27" s="112"/>
      <c r="E27" s="158"/>
      <c r="F27" s="112"/>
      <c r="G27" s="158"/>
      <c r="H27" s="112"/>
      <c r="I27" s="29"/>
      <c r="J27" s="148" t="s">
        <v>143</v>
      </c>
      <c r="K27" s="28"/>
      <c r="L27" s="28"/>
    </row>
    <row r="28" spans="1:12" s="27" customFormat="1" ht="13.5" customHeight="1">
      <c r="A28" s="148" t="s">
        <v>32</v>
      </c>
      <c r="B28" s="114">
        <v>5.0999999999999996</v>
      </c>
      <c r="C28" s="114">
        <v>7.9</v>
      </c>
      <c r="D28" s="114">
        <v>94.4</v>
      </c>
      <c r="E28" s="114">
        <v>95.5</v>
      </c>
      <c r="F28" s="114">
        <v>54.6</v>
      </c>
      <c r="G28" s="114">
        <v>54.1</v>
      </c>
      <c r="H28" s="114">
        <v>93.5</v>
      </c>
      <c r="I28" s="114">
        <v>94.5</v>
      </c>
      <c r="J28" s="148" t="s">
        <v>151</v>
      </c>
      <c r="K28" s="28"/>
      <c r="L28" s="28"/>
    </row>
    <row r="29" spans="1:12" s="27" customFormat="1" ht="13.5" customHeight="1">
      <c r="A29" s="157" t="s">
        <v>20</v>
      </c>
      <c r="B29" s="111">
        <v>3</v>
      </c>
      <c r="C29" s="111">
        <v>3.5</v>
      </c>
      <c r="D29" s="111">
        <v>28.6</v>
      </c>
      <c r="E29" s="111">
        <v>36.5</v>
      </c>
      <c r="F29" s="111">
        <v>34.1</v>
      </c>
      <c r="G29" s="111">
        <v>35.5</v>
      </c>
      <c r="H29" s="111">
        <v>38</v>
      </c>
      <c r="I29" s="111">
        <v>62.2</v>
      </c>
      <c r="J29" s="157" t="s">
        <v>41</v>
      </c>
      <c r="K29" s="28"/>
      <c r="L29" s="28"/>
    </row>
    <row r="30" spans="1:12" s="27" customFormat="1" ht="13.5" customHeight="1">
      <c r="A30" s="157" t="s">
        <v>21</v>
      </c>
      <c r="B30" s="111">
        <v>2.1</v>
      </c>
      <c r="C30" s="111">
        <v>4.4000000000000004</v>
      </c>
      <c r="D30" s="111">
        <v>65.8</v>
      </c>
      <c r="E30" s="111">
        <v>59</v>
      </c>
      <c r="F30" s="111">
        <v>20.5</v>
      </c>
      <c r="G30" s="111">
        <v>18.600000000000001</v>
      </c>
      <c r="H30" s="111">
        <v>55.5</v>
      </c>
      <c r="I30" s="111">
        <v>32.299999999999997</v>
      </c>
      <c r="J30" s="157" t="s">
        <v>42</v>
      </c>
      <c r="K30" s="28"/>
      <c r="L30" s="28"/>
    </row>
    <row r="31" spans="1:12" s="27" customFormat="1" ht="5.25" customHeight="1">
      <c r="A31" s="33"/>
      <c r="B31" s="170"/>
      <c r="C31" s="170"/>
      <c r="D31" s="170"/>
      <c r="E31" s="170"/>
      <c r="F31" s="170"/>
      <c r="G31" s="170"/>
      <c r="H31" s="170"/>
      <c r="I31" s="170"/>
      <c r="K31" s="28"/>
      <c r="L31" s="28"/>
    </row>
    <row r="32" spans="1:12" s="27" customFormat="1" ht="13.5" customHeight="1">
      <c r="A32" s="133" t="s">
        <v>162</v>
      </c>
      <c r="B32" s="112"/>
      <c r="C32" s="161"/>
      <c r="D32" s="112"/>
      <c r="E32" s="161"/>
      <c r="F32" s="112"/>
      <c r="G32" s="112"/>
      <c r="H32" s="112"/>
      <c r="I32" s="112"/>
      <c r="J32" s="133" t="s">
        <v>0</v>
      </c>
      <c r="K32" s="28"/>
      <c r="L32" s="28"/>
    </row>
    <row r="33" spans="1:13" s="27" customFormat="1" ht="12.75" customHeight="1">
      <c r="A33" s="148" t="s">
        <v>194</v>
      </c>
      <c r="B33" s="160"/>
      <c r="C33" s="160"/>
      <c r="D33" s="160"/>
      <c r="E33" s="160"/>
      <c r="F33" s="160"/>
      <c r="G33" s="160"/>
      <c r="H33" s="160"/>
      <c r="I33" s="112"/>
      <c r="J33" s="148" t="s">
        <v>90</v>
      </c>
      <c r="K33" s="28"/>
      <c r="L33" s="14"/>
      <c r="M33" s="14"/>
    </row>
    <row r="34" spans="1:13" s="27" customFormat="1" ht="13.5" customHeight="1">
      <c r="A34" s="148" t="s">
        <v>193</v>
      </c>
      <c r="B34" s="114">
        <v>959</v>
      </c>
      <c r="C34" s="114">
        <v>1126.3</v>
      </c>
      <c r="D34" s="114">
        <v>460.8</v>
      </c>
      <c r="E34" s="114">
        <v>474</v>
      </c>
      <c r="F34" s="114">
        <v>1251.2</v>
      </c>
      <c r="G34" s="114">
        <v>1929.8</v>
      </c>
      <c r="H34" s="114">
        <v>338.3</v>
      </c>
      <c r="I34" s="114">
        <v>408.9</v>
      </c>
      <c r="J34" s="148" t="s">
        <v>19</v>
      </c>
      <c r="K34" s="28"/>
      <c r="L34" s="14"/>
      <c r="M34" s="14"/>
    </row>
    <row r="35" spans="1:13" s="27" customFormat="1" ht="13.5" customHeight="1">
      <c r="A35" s="157" t="s">
        <v>20</v>
      </c>
      <c r="B35" s="111">
        <v>163.6</v>
      </c>
      <c r="C35" s="111">
        <v>207.9</v>
      </c>
      <c r="D35" s="111">
        <v>136.19999999999999</v>
      </c>
      <c r="E35" s="111">
        <v>119.9</v>
      </c>
      <c r="F35" s="111">
        <v>368.8</v>
      </c>
      <c r="G35" s="111">
        <v>498.2</v>
      </c>
      <c r="H35" s="111">
        <v>68.599999999999994</v>
      </c>
      <c r="I35" s="111">
        <v>151.30000000000001</v>
      </c>
      <c r="J35" s="157" t="s">
        <v>41</v>
      </c>
      <c r="K35" s="28"/>
      <c r="L35" s="14"/>
      <c r="M35" s="14"/>
    </row>
    <row r="36" spans="1:13" s="27" customFormat="1" ht="13.5" customHeight="1">
      <c r="A36" s="157" t="s">
        <v>21</v>
      </c>
      <c r="B36" s="111">
        <v>586</v>
      </c>
      <c r="C36" s="111">
        <v>683.5</v>
      </c>
      <c r="D36" s="111">
        <v>244.6</v>
      </c>
      <c r="E36" s="111">
        <v>266.2</v>
      </c>
      <c r="F36" s="111">
        <v>640.70000000000005</v>
      </c>
      <c r="G36" s="111">
        <v>1166.8</v>
      </c>
      <c r="H36" s="111">
        <v>169.9</v>
      </c>
      <c r="I36" s="111">
        <v>159.19999999999999</v>
      </c>
      <c r="J36" s="157" t="s">
        <v>42</v>
      </c>
      <c r="K36" s="28"/>
      <c r="L36" s="14"/>
      <c r="M36" s="14"/>
    </row>
    <row r="37" spans="1:13" s="27" customFormat="1" ht="13.5" customHeight="1">
      <c r="A37" s="157" t="s">
        <v>163</v>
      </c>
      <c r="B37" s="111">
        <v>209.4</v>
      </c>
      <c r="C37" s="111">
        <v>234.9</v>
      </c>
      <c r="D37" s="111">
        <v>80</v>
      </c>
      <c r="E37" s="111">
        <v>87.9</v>
      </c>
      <c r="F37" s="111">
        <v>241.7</v>
      </c>
      <c r="G37" s="111">
        <v>264.8</v>
      </c>
      <c r="H37" s="111">
        <v>99.8</v>
      </c>
      <c r="I37" s="111">
        <v>98.4</v>
      </c>
      <c r="J37" s="157" t="s">
        <v>150</v>
      </c>
      <c r="K37" s="28"/>
      <c r="L37" s="14"/>
      <c r="M37" s="14"/>
    </row>
    <row r="38" spans="1:13" s="27" customFormat="1" ht="4.5" customHeight="1">
      <c r="B38" s="111"/>
      <c r="C38" s="111"/>
      <c r="D38" s="111"/>
      <c r="E38" s="111"/>
      <c r="F38" s="111"/>
      <c r="G38" s="111"/>
      <c r="H38" s="111"/>
      <c r="I38" s="111"/>
      <c r="J38" s="147"/>
      <c r="K38" s="28"/>
      <c r="L38" s="28"/>
    </row>
    <row r="39" spans="1:13" s="27" customFormat="1" ht="13.5" customHeight="1">
      <c r="A39" s="133" t="s">
        <v>28</v>
      </c>
      <c r="B39" s="111"/>
      <c r="C39" s="111"/>
      <c r="D39" s="111"/>
      <c r="E39" s="111"/>
      <c r="F39" s="111"/>
      <c r="G39" s="111"/>
      <c r="H39" s="111"/>
      <c r="I39" s="111"/>
      <c r="J39" s="133" t="s">
        <v>0</v>
      </c>
      <c r="K39" s="28"/>
      <c r="L39" s="28"/>
    </row>
    <row r="40" spans="1:13" s="27" customFormat="1" ht="13.5" customHeight="1">
      <c r="A40" s="148" t="s">
        <v>29</v>
      </c>
      <c r="B40" s="144"/>
      <c r="C40" s="144"/>
      <c r="D40" s="144"/>
      <c r="E40" s="144"/>
      <c r="F40" s="75"/>
      <c r="G40" s="75"/>
      <c r="H40" s="144"/>
      <c r="I40" s="144"/>
      <c r="J40" s="148" t="s">
        <v>91</v>
      </c>
      <c r="K40" s="28"/>
      <c r="L40" s="28"/>
    </row>
    <row r="41" spans="1:13" s="27" customFormat="1" ht="13.5" customHeight="1">
      <c r="A41" s="148" t="s">
        <v>31</v>
      </c>
      <c r="B41" s="143"/>
      <c r="C41" s="143"/>
      <c r="D41" s="143"/>
      <c r="E41" s="143"/>
      <c r="F41" s="75"/>
      <c r="G41" s="75"/>
      <c r="H41" s="143"/>
      <c r="I41" s="143"/>
      <c r="J41" s="148" t="s">
        <v>40</v>
      </c>
      <c r="K41" s="28"/>
      <c r="L41" s="28"/>
    </row>
    <row r="42" spans="1:13" s="27" customFormat="1" ht="13.5" customHeight="1">
      <c r="A42" s="148" t="s">
        <v>32</v>
      </c>
      <c r="B42" s="114">
        <v>3.9</v>
      </c>
      <c r="C42" s="114">
        <v>5.9</v>
      </c>
      <c r="D42" s="114">
        <v>54.6</v>
      </c>
      <c r="E42" s="114">
        <v>52.5</v>
      </c>
      <c r="F42" s="114">
        <v>64.5</v>
      </c>
      <c r="G42" s="114">
        <v>71.2</v>
      </c>
      <c r="H42" s="114">
        <v>56.6</v>
      </c>
      <c r="I42" s="114">
        <v>61.9</v>
      </c>
      <c r="J42" s="148" t="s">
        <v>39</v>
      </c>
      <c r="K42" s="28"/>
      <c r="L42" s="14"/>
    </row>
    <row r="43" spans="1:13" s="27" customFormat="1" ht="13.5" customHeight="1">
      <c r="A43" s="157" t="s">
        <v>20</v>
      </c>
      <c r="B43" s="111">
        <v>0.7</v>
      </c>
      <c r="C43" s="111">
        <v>1.1000000000000001</v>
      </c>
      <c r="D43" s="111">
        <v>16.100000000000001</v>
      </c>
      <c r="E43" s="111">
        <v>13.3</v>
      </c>
      <c r="F43" s="111">
        <v>19</v>
      </c>
      <c r="G43" s="111">
        <v>18.399999999999999</v>
      </c>
      <c r="H43" s="111">
        <v>11.5</v>
      </c>
      <c r="I43" s="111">
        <v>22.9</v>
      </c>
      <c r="J43" s="157" t="s">
        <v>41</v>
      </c>
      <c r="K43" s="14"/>
      <c r="L43" s="14"/>
    </row>
    <row r="44" spans="1:13" s="27" customFormat="1" ht="13.5" customHeight="1">
      <c r="A44" s="157" t="s">
        <v>21</v>
      </c>
      <c r="B44" s="111">
        <v>2.4</v>
      </c>
      <c r="C44" s="111">
        <v>3.6</v>
      </c>
      <c r="D44" s="111">
        <v>28.9</v>
      </c>
      <c r="E44" s="111">
        <v>29.5</v>
      </c>
      <c r="F44" s="111">
        <v>33</v>
      </c>
      <c r="G44" s="111">
        <v>43</v>
      </c>
      <c r="H44" s="111">
        <v>28.4</v>
      </c>
      <c r="I44" s="111">
        <v>24.1</v>
      </c>
      <c r="J44" s="157" t="s">
        <v>42</v>
      </c>
      <c r="K44" s="14"/>
      <c r="L44" s="14"/>
    </row>
    <row r="45" spans="1:13" s="27" customFormat="1" ht="13.5" customHeight="1">
      <c r="A45" s="157" t="s">
        <v>56</v>
      </c>
      <c r="B45" s="111">
        <v>0.8</v>
      </c>
      <c r="C45" s="111">
        <v>1.2</v>
      </c>
      <c r="D45" s="111">
        <v>9.6</v>
      </c>
      <c r="E45" s="111">
        <v>9.6999999999999993</v>
      </c>
      <c r="F45" s="111">
        <v>12.5</v>
      </c>
      <c r="G45" s="111">
        <v>9.8000000000000007</v>
      </c>
      <c r="H45" s="111">
        <v>16.7</v>
      </c>
      <c r="I45" s="111">
        <v>14.9</v>
      </c>
      <c r="J45" s="157" t="s">
        <v>43</v>
      </c>
      <c r="K45" s="14"/>
      <c r="L45" s="14"/>
    </row>
    <row r="46" spans="1:13" s="27" customFormat="1" ht="10.5" customHeight="1" thickBot="1">
      <c r="A46" s="119"/>
      <c r="B46" s="152"/>
      <c r="C46" s="152"/>
      <c r="D46" s="152"/>
      <c r="E46" s="152"/>
      <c r="F46" s="152"/>
      <c r="G46" s="152"/>
      <c r="H46" s="152"/>
      <c r="I46" s="152"/>
      <c r="J46" s="120"/>
      <c r="K46" s="28"/>
    </row>
    <row r="47" spans="1:13" ht="15" customHeight="1">
      <c r="A47" s="31"/>
      <c r="B47" s="151"/>
      <c r="C47" s="151"/>
      <c r="D47" s="151"/>
      <c r="F47" s="151"/>
      <c r="G47" s="151"/>
    </row>
    <row r="48" spans="1:13" ht="15" customHeight="1">
      <c r="A48" s="148"/>
      <c r="B48" s="137"/>
      <c r="C48" s="153"/>
      <c r="D48" s="135"/>
      <c r="E48" s="153"/>
      <c r="F48" s="135"/>
      <c r="G48" s="153"/>
      <c r="I48" s="153"/>
    </row>
    <row r="49" spans="1:9" ht="15" customHeight="1">
      <c r="C49" s="96"/>
      <c r="D49" s="96"/>
      <c r="E49" s="96"/>
      <c r="F49" s="96"/>
      <c r="G49" s="96"/>
      <c r="H49" s="96"/>
      <c r="I49" s="96"/>
    </row>
    <row r="50" spans="1:9" ht="15" customHeight="1">
      <c r="A50" s="114"/>
    </row>
  </sheetData>
  <mergeCells count="5">
    <mergeCell ref="B2:I2"/>
    <mergeCell ref="B1:C1"/>
    <mergeCell ref="D1:E1"/>
    <mergeCell ref="F1:G1"/>
    <mergeCell ref="H1:I1"/>
  </mergeCells>
  <phoneticPr fontId="26" type="noConversion"/>
  <pageMargins left="0.39370078740157483" right="0.39370078740157483" top="0.59055118110236227" bottom="0.39370078740157483" header="0.51181102362204722" footer="0.11811023622047245"/>
  <pageSetup paperSize="9" scale="95" orientation="landscape" r:id="rId1"/>
  <headerFooter alignWithMargins="0">
    <oddFooter>&amp;C&amp;9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Normal="100" workbookViewId="0">
      <selection activeCell="L22" sqref="L22"/>
    </sheetView>
  </sheetViews>
  <sheetFormatPr defaultRowHeight="15" customHeight="1"/>
  <cols>
    <col min="1" max="1" width="40.28515625" style="11" customWidth="1"/>
    <col min="2" max="3" width="9" style="35" customWidth="1"/>
    <col min="4" max="4" width="9.85546875" style="35" customWidth="1"/>
    <col min="5" max="5" width="9.42578125" style="35" customWidth="1"/>
    <col min="6" max="6" width="10.140625" style="35" customWidth="1"/>
    <col min="7" max="7" width="9" style="35" customWidth="1"/>
    <col min="8" max="8" width="42.42578125" style="11" customWidth="1"/>
    <col min="9" max="9" width="12.140625" style="11" customWidth="1"/>
    <col min="10" max="10" width="11.5703125" style="11" customWidth="1"/>
    <col min="11" max="16384" width="9.140625" style="11"/>
  </cols>
  <sheetData>
    <row r="1" spans="1:20" ht="15" customHeight="1">
      <c r="A1" s="115"/>
      <c r="B1" s="260" t="s">
        <v>114</v>
      </c>
      <c r="C1" s="260"/>
      <c r="D1" s="260" t="s">
        <v>13</v>
      </c>
      <c r="E1" s="260"/>
      <c r="F1" s="260" t="s">
        <v>14</v>
      </c>
      <c r="G1" s="260"/>
      <c r="H1" s="115"/>
    </row>
    <row r="2" spans="1:20" ht="15" customHeight="1">
      <c r="A2" s="116"/>
      <c r="B2" s="257" t="s">
        <v>219</v>
      </c>
      <c r="C2" s="257"/>
      <c r="D2" s="257"/>
      <c r="E2" s="257"/>
      <c r="F2" s="257"/>
      <c r="G2" s="257"/>
      <c r="H2" s="118"/>
    </row>
    <row r="3" spans="1:20" s="86" customFormat="1" ht="15" customHeight="1" thickBot="1">
      <c r="A3" s="117"/>
      <c r="B3" s="164">
        <v>2017</v>
      </c>
      <c r="C3" s="164">
        <v>2018</v>
      </c>
      <c r="D3" s="164">
        <v>2017</v>
      </c>
      <c r="E3" s="164">
        <v>2018</v>
      </c>
      <c r="F3" s="164">
        <v>2017</v>
      </c>
      <c r="G3" s="164">
        <v>2018</v>
      </c>
      <c r="H3" s="164"/>
      <c r="I3" s="164"/>
    </row>
    <row r="4" spans="1:20" ht="7.5" customHeight="1">
      <c r="A4" s="116"/>
      <c r="B4" s="129"/>
      <c r="C4" s="129"/>
      <c r="D4" s="129"/>
      <c r="E4" s="129"/>
      <c r="F4" s="129"/>
      <c r="G4" s="129"/>
      <c r="H4" s="118"/>
    </row>
    <row r="5" spans="1:20" s="27" customFormat="1" ht="13.5" customHeight="1">
      <c r="A5" s="133" t="s">
        <v>24</v>
      </c>
      <c r="B5" s="114"/>
      <c r="C5" s="114"/>
      <c r="D5" s="114"/>
      <c r="E5" s="114"/>
      <c r="F5" s="114"/>
      <c r="G5" s="114"/>
      <c r="H5" s="133" t="s">
        <v>2</v>
      </c>
      <c r="I5" s="26"/>
      <c r="J5" s="26"/>
      <c r="K5" s="26"/>
      <c r="L5" s="26"/>
      <c r="M5" s="26"/>
      <c r="N5" s="26"/>
      <c r="O5" s="26"/>
      <c r="P5" s="26"/>
      <c r="Q5" s="26"/>
      <c r="R5" s="26"/>
      <c r="S5" s="26"/>
      <c r="T5" s="26"/>
    </row>
    <row r="6" spans="1:20" s="27" customFormat="1" ht="13.5" customHeight="1">
      <c r="A6" s="133" t="s">
        <v>201</v>
      </c>
      <c r="B6" s="240">
        <v>1574</v>
      </c>
      <c r="C6" s="240">
        <v>1385</v>
      </c>
      <c r="D6" s="240">
        <v>6126</v>
      </c>
      <c r="E6" s="240">
        <v>6515</v>
      </c>
      <c r="F6" s="240">
        <v>807</v>
      </c>
      <c r="G6" s="240">
        <v>781</v>
      </c>
      <c r="H6" s="148" t="s">
        <v>200</v>
      </c>
      <c r="I6" s="26"/>
      <c r="J6" s="26"/>
      <c r="K6" s="26"/>
      <c r="L6" s="26"/>
      <c r="M6" s="26"/>
      <c r="N6" s="26"/>
      <c r="O6" s="26"/>
      <c r="P6" s="26"/>
      <c r="Q6" s="26"/>
      <c r="R6" s="26"/>
      <c r="S6" s="26"/>
      <c r="T6" s="26"/>
    </row>
    <row r="7" spans="1:20" s="27" customFormat="1" ht="13.5" customHeight="1">
      <c r="A7" s="157" t="s">
        <v>20</v>
      </c>
      <c r="B7" s="241">
        <v>1475</v>
      </c>
      <c r="C7" s="241">
        <v>1280</v>
      </c>
      <c r="D7" s="241">
        <v>5719</v>
      </c>
      <c r="E7" s="241">
        <v>6102</v>
      </c>
      <c r="F7" s="241">
        <v>760</v>
      </c>
      <c r="G7" s="241">
        <v>737</v>
      </c>
      <c r="H7" s="157" t="s">
        <v>41</v>
      </c>
      <c r="I7" s="26"/>
      <c r="J7" s="26"/>
      <c r="K7" s="26"/>
      <c r="L7" s="26"/>
      <c r="M7" s="26"/>
      <c r="N7" s="26"/>
      <c r="O7" s="26"/>
      <c r="P7" s="26"/>
      <c r="Q7" s="26"/>
      <c r="R7" s="26"/>
      <c r="S7" s="26"/>
      <c r="T7" s="26"/>
    </row>
    <row r="8" spans="1:20" s="27" customFormat="1" ht="13.5" customHeight="1">
      <c r="A8" s="157" t="s">
        <v>21</v>
      </c>
      <c r="B8" s="241">
        <v>99</v>
      </c>
      <c r="C8" s="241">
        <v>105</v>
      </c>
      <c r="D8" s="241">
        <v>407</v>
      </c>
      <c r="E8" s="241">
        <v>413</v>
      </c>
      <c r="F8" s="241">
        <v>47</v>
      </c>
      <c r="G8" s="241">
        <v>44</v>
      </c>
      <c r="H8" s="157" t="s">
        <v>42</v>
      </c>
      <c r="I8" s="26"/>
      <c r="J8" s="26"/>
      <c r="K8" s="26"/>
      <c r="L8" s="26"/>
      <c r="M8" s="26"/>
      <c r="N8" s="26"/>
      <c r="O8" s="26"/>
      <c r="P8" s="26"/>
      <c r="Q8" s="26"/>
      <c r="R8" s="26"/>
      <c r="S8" s="26"/>
      <c r="T8" s="26"/>
    </row>
    <row r="9" spans="1:20" s="27" customFormat="1" ht="6" customHeight="1">
      <c r="B9" s="201"/>
      <c r="C9" s="201"/>
      <c r="D9" s="202"/>
      <c r="E9" s="201"/>
      <c r="F9" s="201"/>
      <c r="G9" s="202"/>
      <c r="H9" s="146"/>
      <c r="I9" s="26"/>
      <c r="J9" s="26"/>
      <c r="K9" s="26"/>
      <c r="L9" s="26"/>
      <c r="M9" s="26"/>
      <c r="N9" s="26"/>
      <c r="O9" s="26"/>
      <c r="P9" s="26"/>
      <c r="Q9" s="26"/>
      <c r="R9" s="26"/>
      <c r="S9" s="26"/>
      <c r="T9" s="26"/>
    </row>
    <row r="10" spans="1:20" s="27" customFormat="1" ht="13.5" customHeight="1">
      <c r="A10" s="133" t="s">
        <v>70</v>
      </c>
      <c r="B10" s="111"/>
      <c r="C10" s="111"/>
      <c r="D10" s="111"/>
      <c r="E10" s="111"/>
      <c r="F10" s="111"/>
      <c r="G10" s="111"/>
      <c r="H10" s="133" t="s">
        <v>135</v>
      </c>
      <c r="I10" s="26"/>
      <c r="J10" s="26"/>
      <c r="K10" s="26"/>
      <c r="L10" s="26"/>
      <c r="M10" s="26"/>
      <c r="N10" s="26"/>
      <c r="O10" s="26"/>
      <c r="P10" s="26"/>
      <c r="Q10" s="26"/>
      <c r="R10" s="26"/>
      <c r="S10" s="26"/>
      <c r="T10" s="26"/>
    </row>
    <row r="11" spans="1:20" s="27" customFormat="1" ht="13.5" customHeight="1">
      <c r="A11" s="148" t="s">
        <v>202</v>
      </c>
      <c r="B11" s="203">
        <v>77.8</v>
      </c>
      <c r="C11" s="203">
        <v>79.3</v>
      </c>
      <c r="D11" s="203">
        <v>80.7</v>
      </c>
      <c r="E11" s="203">
        <v>82.9</v>
      </c>
      <c r="F11" s="203">
        <v>40.299999999999997</v>
      </c>
      <c r="G11" s="203">
        <v>40.1</v>
      </c>
      <c r="H11" s="148" t="s">
        <v>203</v>
      </c>
    </row>
    <row r="12" spans="1:20" s="27" customFormat="1" ht="13.5" customHeight="1">
      <c r="A12" s="157" t="s">
        <v>20</v>
      </c>
      <c r="B12" s="207">
        <v>8.1</v>
      </c>
      <c r="C12" s="212">
        <v>8.1</v>
      </c>
      <c r="D12" s="207">
        <v>22.7</v>
      </c>
      <c r="E12" s="212">
        <v>23.6</v>
      </c>
      <c r="F12" s="207">
        <v>4.4000000000000004</v>
      </c>
      <c r="G12" s="149">
        <v>3.8</v>
      </c>
      <c r="H12" s="157" t="s">
        <v>41</v>
      </c>
    </row>
    <row r="13" spans="1:20" s="27" customFormat="1" ht="13.5" customHeight="1">
      <c r="A13" s="157" t="s">
        <v>21</v>
      </c>
      <c r="B13" s="211">
        <v>7</v>
      </c>
      <c r="C13" s="155">
        <v>6.9</v>
      </c>
      <c r="D13" s="207">
        <v>15.5</v>
      </c>
      <c r="E13" s="155">
        <v>15.3</v>
      </c>
      <c r="F13" s="211">
        <v>2</v>
      </c>
      <c r="G13" s="149">
        <v>1.9</v>
      </c>
      <c r="H13" s="157" t="s">
        <v>42</v>
      </c>
    </row>
    <row r="14" spans="1:20" s="27" customFormat="1" ht="13.5" customHeight="1">
      <c r="A14" s="157" t="s">
        <v>164</v>
      </c>
      <c r="B14" s="197">
        <v>62.7</v>
      </c>
      <c r="C14" s="197">
        <v>64.3</v>
      </c>
      <c r="D14" s="197">
        <v>42.5</v>
      </c>
      <c r="E14" s="205">
        <v>44</v>
      </c>
      <c r="F14" s="197">
        <v>33.9</v>
      </c>
      <c r="G14" s="197">
        <v>34.4</v>
      </c>
      <c r="H14" s="157" t="s">
        <v>149</v>
      </c>
    </row>
    <row r="15" spans="1:20" s="27" customFormat="1" ht="7.5" customHeight="1">
      <c r="A15" s="25"/>
      <c r="B15" s="174"/>
      <c r="C15" s="174"/>
      <c r="D15" s="174"/>
      <c r="E15" s="174"/>
      <c r="F15" s="174"/>
      <c r="G15" s="111"/>
      <c r="H15" s="145"/>
    </row>
    <row r="16" spans="1:20" s="27" customFormat="1" ht="13.5" customHeight="1">
      <c r="A16" s="133" t="s">
        <v>165</v>
      </c>
      <c r="B16" s="174"/>
      <c r="C16" s="150"/>
      <c r="D16" s="174"/>
      <c r="E16" s="174"/>
      <c r="F16" s="174"/>
      <c r="G16" s="111"/>
      <c r="H16" s="133" t="s">
        <v>170</v>
      </c>
      <c r="J16" s="96"/>
    </row>
    <row r="17" spans="1:11" s="27" customFormat="1" ht="13.5" customHeight="1">
      <c r="A17" s="148" t="s">
        <v>173</v>
      </c>
      <c r="B17" s="113"/>
      <c r="C17" s="160"/>
      <c r="D17" s="112"/>
      <c r="E17" s="160"/>
      <c r="F17" s="113"/>
      <c r="G17" s="112"/>
      <c r="H17" s="148" t="s">
        <v>216</v>
      </c>
      <c r="J17" s="97"/>
    </row>
    <row r="18" spans="1:11" s="27" customFormat="1" ht="13.5" customHeight="1">
      <c r="A18" s="148" t="s">
        <v>172</v>
      </c>
      <c r="B18" s="150">
        <v>6718.7</v>
      </c>
      <c r="C18" s="114">
        <v>7552.3</v>
      </c>
      <c r="D18" s="150">
        <v>25927.599999999999</v>
      </c>
      <c r="E18" s="114">
        <v>30642.2</v>
      </c>
      <c r="F18" s="114">
        <v>2349.5</v>
      </c>
      <c r="G18" s="114">
        <v>2457.6</v>
      </c>
      <c r="H18" s="148" t="s">
        <v>171</v>
      </c>
    </row>
    <row r="19" spans="1:11" s="27" customFormat="1" ht="13.5" customHeight="1">
      <c r="A19" s="157" t="s">
        <v>20</v>
      </c>
      <c r="B19" s="151">
        <v>3410.6</v>
      </c>
      <c r="C19" s="111">
        <v>3954.4</v>
      </c>
      <c r="D19" s="151">
        <v>15627.4</v>
      </c>
      <c r="E19" s="111">
        <v>18234.599999999999</v>
      </c>
      <c r="F19" s="111">
        <v>1643.1</v>
      </c>
      <c r="G19" s="29">
        <v>1778.9</v>
      </c>
      <c r="H19" s="157" t="s">
        <v>41</v>
      </c>
      <c r="I19" s="137"/>
    </row>
    <row r="20" spans="1:11" s="27" customFormat="1" ht="13.5" customHeight="1">
      <c r="A20" s="157" t="s">
        <v>21</v>
      </c>
      <c r="B20" s="151">
        <v>3308.1</v>
      </c>
      <c r="C20" s="111">
        <v>3597.9</v>
      </c>
      <c r="D20" s="151">
        <v>10300.200000000001</v>
      </c>
      <c r="E20" s="111">
        <v>12407.6</v>
      </c>
      <c r="F20" s="111">
        <v>706.4</v>
      </c>
      <c r="G20" s="29">
        <v>678.7</v>
      </c>
      <c r="H20" s="157" t="s">
        <v>42</v>
      </c>
      <c r="I20" s="137"/>
    </row>
    <row r="21" spans="1:11" s="27" customFormat="1" ht="7.5" customHeight="1">
      <c r="A21" s="33"/>
      <c r="B21" s="113"/>
      <c r="C21" s="160"/>
      <c r="D21" s="218"/>
      <c r="E21" s="112"/>
      <c r="F21" s="113"/>
      <c r="G21" s="29"/>
      <c r="H21" s="145"/>
      <c r="I21" s="137"/>
    </row>
    <row r="22" spans="1:11" s="27" customFormat="1" ht="13.5" customHeight="1">
      <c r="A22" s="133" t="s">
        <v>145</v>
      </c>
      <c r="B22" s="114"/>
      <c r="C22" s="160"/>
      <c r="D22" s="114"/>
      <c r="E22" s="112"/>
      <c r="F22" s="114"/>
      <c r="G22" s="29"/>
      <c r="H22" s="145"/>
    </row>
    <row r="23" spans="1:11" s="27" customFormat="1" ht="13.5" customHeight="1">
      <c r="A23" s="148" t="s">
        <v>146</v>
      </c>
      <c r="B23" s="111"/>
      <c r="C23" s="160"/>
      <c r="D23" s="111"/>
      <c r="E23" s="112"/>
      <c r="F23" s="111"/>
      <c r="G23" s="29"/>
      <c r="H23" s="133" t="s">
        <v>132</v>
      </c>
    </row>
    <row r="24" spans="1:11" s="27" customFormat="1" ht="13.5" customHeight="1">
      <c r="A24" s="148" t="s">
        <v>131</v>
      </c>
      <c r="B24" s="111"/>
      <c r="C24" s="160"/>
      <c r="D24" s="111"/>
      <c r="E24" s="112"/>
      <c r="F24" s="111"/>
      <c r="G24" s="29"/>
      <c r="H24" s="148" t="s">
        <v>144</v>
      </c>
      <c r="J24" s="143"/>
    </row>
    <row r="25" spans="1:11" s="27" customFormat="1" ht="13.5" customHeight="1">
      <c r="A25" s="148" t="s">
        <v>147</v>
      </c>
      <c r="B25" s="112"/>
      <c r="C25" s="218"/>
      <c r="D25" s="112"/>
      <c r="E25" s="112"/>
      <c r="F25" s="112"/>
      <c r="G25" s="29"/>
      <c r="H25" s="148" t="s">
        <v>40</v>
      </c>
      <c r="J25" s="144"/>
    </row>
    <row r="26" spans="1:11" s="27" customFormat="1" ht="13.5" customHeight="1">
      <c r="A26" s="148" t="s">
        <v>148</v>
      </c>
      <c r="B26" s="112"/>
      <c r="C26" s="158"/>
      <c r="D26" s="112"/>
      <c r="E26" s="158"/>
      <c r="F26" s="112"/>
      <c r="G26" s="29"/>
      <c r="H26" s="148" t="s">
        <v>143</v>
      </c>
      <c r="J26" s="144"/>
    </row>
    <row r="27" spans="1:11" s="27" customFormat="1" ht="13.5" customHeight="1">
      <c r="A27" s="148" t="s">
        <v>32</v>
      </c>
      <c r="B27" s="150">
        <v>24.9</v>
      </c>
      <c r="C27" s="114">
        <v>21.4</v>
      </c>
      <c r="D27" s="150">
        <v>43.9</v>
      </c>
      <c r="E27" s="114">
        <v>46</v>
      </c>
      <c r="F27" s="114">
        <v>47</v>
      </c>
      <c r="G27" s="114">
        <v>47.3</v>
      </c>
      <c r="H27" s="148" t="s">
        <v>151</v>
      </c>
      <c r="J27" s="144"/>
    </row>
    <row r="28" spans="1:11" s="27" customFormat="1" ht="13.5" customHeight="1">
      <c r="A28" s="157" t="s">
        <v>20</v>
      </c>
      <c r="B28" s="151">
        <v>12.6</v>
      </c>
      <c r="C28" s="111">
        <v>11.2</v>
      </c>
      <c r="D28" s="151">
        <v>26.5</v>
      </c>
      <c r="E28" s="111">
        <v>27.4</v>
      </c>
      <c r="F28" s="111">
        <v>32.9</v>
      </c>
      <c r="G28" s="111">
        <v>34.200000000000003</v>
      </c>
      <c r="H28" s="157" t="s">
        <v>41</v>
      </c>
      <c r="J28" s="144"/>
    </row>
    <row r="29" spans="1:11" s="27" customFormat="1" ht="12.75" customHeight="1">
      <c r="A29" s="157" t="s">
        <v>21</v>
      </c>
      <c r="B29" s="151">
        <v>12.3</v>
      </c>
      <c r="C29" s="111">
        <v>10.199999999999999</v>
      </c>
      <c r="D29" s="111">
        <v>17.399999999999999</v>
      </c>
      <c r="E29" s="111">
        <v>18.600000000000001</v>
      </c>
      <c r="F29" s="111">
        <v>14.1</v>
      </c>
      <c r="G29" s="111">
        <v>13.1</v>
      </c>
      <c r="H29" s="157" t="s">
        <v>42</v>
      </c>
      <c r="J29" s="144"/>
    </row>
    <row r="30" spans="1:11" s="27" customFormat="1" ht="7.5" customHeight="1">
      <c r="A30" s="33"/>
      <c r="H30" s="145"/>
      <c r="J30" s="144"/>
    </row>
    <row r="31" spans="1:11" s="27" customFormat="1" ht="13.5" customHeight="1">
      <c r="A31" s="133" t="s">
        <v>28</v>
      </c>
      <c r="H31" s="133" t="s">
        <v>0</v>
      </c>
      <c r="J31" s="143"/>
      <c r="K31" s="27" t="s">
        <v>4</v>
      </c>
    </row>
    <row r="32" spans="1:11" s="27" customFormat="1" ht="13.5" customHeight="1">
      <c r="A32" s="148" t="s">
        <v>29</v>
      </c>
      <c r="H32" s="148" t="s">
        <v>90</v>
      </c>
      <c r="J32" s="143"/>
    </row>
    <row r="33" spans="1:11" s="27" customFormat="1" ht="13.5" customHeight="1">
      <c r="A33" s="148" t="s">
        <v>30</v>
      </c>
      <c r="B33" s="150">
        <v>6607.3</v>
      </c>
      <c r="C33" s="150">
        <v>6653.8</v>
      </c>
      <c r="D33" s="150">
        <v>6930.8</v>
      </c>
      <c r="E33" s="150">
        <v>8257.7999999999993</v>
      </c>
      <c r="F33" s="150">
        <v>1048.9000000000001</v>
      </c>
      <c r="G33" s="150">
        <v>1063.9000000000001</v>
      </c>
      <c r="H33" s="148" t="s">
        <v>19</v>
      </c>
      <c r="I33" s="75"/>
      <c r="J33" s="144"/>
    </row>
    <row r="34" spans="1:11" s="27" customFormat="1" ht="13.5" customHeight="1">
      <c r="A34" s="157" t="s">
        <v>20</v>
      </c>
      <c r="B34" s="151">
        <v>1684.9</v>
      </c>
      <c r="C34" s="151">
        <v>2266.1</v>
      </c>
      <c r="D34" s="151">
        <v>3166.3</v>
      </c>
      <c r="E34" s="151">
        <v>3667.8</v>
      </c>
      <c r="F34" s="151">
        <v>526.29999999999995</v>
      </c>
      <c r="G34" s="151">
        <v>634.70000000000005</v>
      </c>
      <c r="H34" s="157" t="s">
        <v>41</v>
      </c>
      <c r="I34" s="75"/>
      <c r="J34" s="144"/>
    </row>
    <row r="35" spans="1:11" s="27" customFormat="1" ht="13.5" customHeight="1">
      <c r="A35" s="157" t="s">
        <v>21</v>
      </c>
      <c r="B35" s="151">
        <v>2619</v>
      </c>
      <c r="C35" s="151">
        <v>1956.2</v>
      </c>
      <c r="D35" s="151">
        <v>2749.9</v>
      </c>
      <c r="E35" s="151">
        <v>2652.9</v>
      </c>
      <c r="F35" s="151">
        <v>395.5</v>
      </c>
      <c r="G35" s="151">
        <v>298.8</v>
      </c>
      <c r="H35" s="157" t="s">
        <v>42</v>
      </c>
      <c r="I35" s="75"/>
      <c r="J35" s="144"/>
    </row>
    <row r="36" spans="1:11" s="27" customFormat="1" ht="13.5" customHeight="1">
      <c r="A36" s="157" t="s">
        <v>163</v>
      </c>
      <c r="B36" s="151">
        <v>2303.4</v>
      </c>
      <c r="C36" s="151">
        <v>2431.5</v>
      </c>
      <c r="D36" s="151">
        <v>1014.6</v>
      </c>
      <c r="E36" s="151">
        <v>1937.1</v>
      </c>
      <c r="F36" s="151">
        <v>127.1</v>
      </c>
      <c r="G36" s="151">
        <v>130.4</v>
      </c>
      <c r="H36" s="157" t="s">
        <v>150</v>
      </c>
      <c r="I36" s="75"/>
    </row>
    <row r="37" spans="1:11" s="27" customFormat="1" ht="6.75" customHeight="1">
      <c r="B37" s="151"/>
      <c r="C37" s="151"/>
      <c r="D37" s="151"/>
      <c r="E37" s="151"/>
      <c r="F37" s="151"/>
      <c r="G37" s="151"/>
      <c r="H37" s="147"/>
    </row>
    <row r="38" spans="1:11" s="27" customFormat="1" ht="13.5" customHeight="1">
      <c r="A38" s="133" t="s">
        <v>28</v>
      </c>
      <c r="B38" s="144"/>
      <c r="C38" s="144"/>
      <c r="D38" s="144"/>
      <c r="E38" s="144"/>
      <c r="F38" s="52"/>
      <c r="G38" s="52"/>
      <c r="H38" s="133" t="s">
        <v>0</v>
      </c>
    </row>
    <row r="39" spans="1:11" s="27" customFormat="1" ht="13.5" customHeight="1">
      <c r="A39" s="148" t="s">
        <v>29</v>
      </c>
      <c r="B39" s="144"/>
      <c r="C39" s="144"/>
      <c r="D39" s="144"/>
      <c r="E39" s="144"/>
      <c r="F39" s="52"/>
      <c r="G39" s="52"/>
      <c r="H39" s="148" t="s">
        <v>91</v>
      </c>
    </row>
    <row r="40" spans="1:11" s="27" customFormat="1" ht="13.5" customHeight="1">
      <c r="A40" s="148" t="s">
        <v>31</v>
      </c>
      <c r="B40" s="150"/>
      <c r="C40" s="150"/>
      <c r="D40" s="150"/>
      <c r="E40" s="150"/>
      <c r="F40" s="150"/>
      <c r="G40" s="150"/>
      <c r="H40" s="148" t="s">
        <v>40</v>
      </c>
    </row>
    <row r="41" spans="1:11" s="27" customFormat="1" ht="13.5" customHeight="1">
      <c r="A41" s="148" t="s">
        <v>32</v>
      </c>
      <c r="B41" s="150">
        <v>15.2</v>
      </c>
      <c r="C41" s="150">
        <v>13.2</v>
      </c>
      <c r="D41" s="150">
        <v>41.1</v>
      </c>
      <c r="E41" s="150">
        <v>45.7</v>
      </c>
      <c r="F41" s="150">
        <v>51</v>
      </c>
      <c r="G41" s="150">
        <v>48.3</v>
      </c>
      <c r="H41" s="148" t="s">
        <v>39</v>
      </c>
      <c r="K41" s="27" t="s">
        <v>128</v>
      </c>
    </row>
    <row r="42" spans="1:11" s="27" customFormat="1" ht="13.5" customHeight="1">
      <c r="A42" s="157" t="s">
        <v>20</v>
      </c>
      <c r="B42" s="151">
        <v>3.9</v>
      </c>
      <c r="C42" s="151">
        <v>4.5</v>
      </c>
      <c r="D42" s="151">
        <v>18.8</v>
      </c>
      <c r="E42" s="151">
        <v>20.3</v>
      </c>
      <c r="F42" s="151">
        <v>25.6</v>
      </c>
      <c r="G42" s="151">
        <v>28.8</v>
      </c>
      <c r="H42" s="157" t="s">
        <v>41</v>
      </c>
    </row>
    <row r="43" spans="1:11" s="27" customFormat="1" ht="13.5" customHeight="1">
      <c r="A43" s="157" t="s">
        <v>21</v>
      </c>
      <c r="B43" s="151">
        <v>6</v>
      </c>
      <c r="C43" s="151">
        <v>3.9</v>
      </c>
      <c r="D43" s="151">
        <v>16.3</v>
      </c>
      <c r="E43" s="151">
        <v>14.7</v>
      </c>
      <c r="F43" s="151">
        <v>19.2</v>
      </c>
      <c r="G43" s="151">
        <v>13.6</v>
      </c>
      <c r="H43" s="157" t="s">
        <v>42</v>
      </c>
    </row>
    <row r="44" spans="1:11" s="27" customFormat="1" ht="13.5" customHeight="1">
      <c r="A44" s="157" t="s">
        <v>56</v>
      </c>
      <c r="B44" s="151">
        <v>5.3</v>
      </c>
      <c r="C44" s="151">
        <v>4.8</v>
      </c>
      <c r="D44" s="151">
        <v>6</v>
      </c>
      <c r="E44" s="151">
        <v>10.7</v>
      </c>
      <c r="F44" s="151">
        <v>6.2</v>
      </c>
      <c r="G44" s="151">
        <v>5.9</v>
      </c>
      <c r="H44" s="157" t="s">
        <v>43</v>
      </c>
    </row>
    <row r="45" spans="1:11" s="27" customFormat="1" ht="10.5" customHeight="1" thickBot="1">
      <c r="A45" s="119"/>
      <c r="B45" s="130"/>
      <c r="C45" s="130"/>
      <c r="D45" s="130"/>
      <c r="E45" s="130"/>
      <c r="F45" s="130"/>
      <c r="G45" s="130"/>
      <c r="H45" s="156"/>
    </row>
    <row r="46" spans="1:11" ht="15" customHeight="1">
      <c r="A46" s="31"/>
    </row>
    <row r="47" spans="1:11" ht="15" customHeight="1">
      <c r="B47" s="135"/>
      <c r="C47" s="153"/>
      <c r="D47" s="135"/>
      <c r="E47" s="153"/>
      <c r="F47" s="135"/>
      <c r="G47" s="153"/>
      <c r="H47" s="83"/>
    </row>
    <row r="48" spans="1:11" ht="15" customHeight="1">
      <c r="C48" s="96"/>
      <c r="D48" s="96"/>
      <c r="E48" s="96"/>
      <c r="F48" s="96"/>
      <c r="G48" s="96"/>
    </row>
    <row r="49" spans="1:8" s="27" customFormat="1" ht="15.75" customHeight="1">
      <c r="A49" s="95"/>
      <c r="B49" s="48"/>
      <c r="C49" s="29"/>
      <c r="D49" s="52"/>
      <c r="E49" s="29"/>
      <c r="F49" s="48"/>
      <c r="G49" s="52"/>
      <c r="H49" s="69"/>
    </row>
    <row r="50" spans="1:8" ht="15" customHeight="1">
      <c r="H50" s="25"/>
    </row>
    <row r="51" spans="1:8" ht="15" customHeight="1">
      <c r="H51" s="69"/>
    </row>
  </sheetData>
  <mergeCells count="4">
    <mergeCell ref="B2:G2"/>
    <mergeCell ref="B1:C1"/>
    <mergeCell ref="D1:E1"/>
    <mergeCell ref="F1:G1"/>
  </mergeCells>
  <phoneticPr fontId="0" type="noConversion"/>
  <pageMargins left="0.59055118110236227" right="0.59055118110236227" top="0.35433070866141736" bottom="0.39370078740157483" header="0.51181102362204722" footer="0.11811023622047245"/>
  <pageSetup paperSize="9" scale="97" firstPageNumber="4" orientation="landscape" useFirstPageNumber="1" verticalDpi="180" r:id="rId1"/>
  <headerFooter alignWithMargins="0">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K37"/>
  <sheetViews>
    <sheetView zoomScaleNormal="100" workbookViewId="0">
      <selection activeCell="N12" sqref="N12"/>
    </sheetView>
  </sheetViews>
  <sheetFormatPr defaultRowHeight="15" customHeight="1"/>
  <cols>
    <col min="1" max="1" width="43.42578125" style="11" customWidth="1"/>
    <col min="2" max="3" width="9" style="11" customWidth="1"/>
    <col min="4" max="7" width="8.7109375" style="11" customWidth="1"/>
    <col min="8" max="8" width="34.7109375" style="11" customWidth="1"/>
    <col min="9" max="16384" width="9.140625" style="11"/>
  </cols>
  <sheetData>
    <row r="1" spans="1:11" ht="15" customHeight="1">
      <c r="A1" s="87"/>
      <c r="B1" s="261" t="s">
        <v>94</v>
      </c>
      <c r="C1" s="261"/>
      <c r="D1" s="261" t="s">
        <v>92</v>
      </c>
      <c r="E1" s="261"/>
      <c r="F1" s="261" t="s">
        <v>93</v>
      </c>
      <c r="G1" s="261"/>
      <c r="H1" s="87"/>
    </row>
    <row r="2" spans="1:11" ht="12" customHeight="1">
      <c r="A2" s="6"/>
      <c r="B2" s="262"/>
      <c r="C2" s="262"/>
      <c r="D2" s="262"/>
      <c r="E2" s="262"/>
      <c r="F2" s="262"/>
      <c r="G2" s="262"/>
    </row>
    <row r="3" spans="1:11" ht="15" customHeight="1">
      <c r="A3" s="6"/>
      <c r="B3" s="257" t="s">
        <v>219</v>
      </c>
      <c r="C3" s="257"/>
      <c r="D3" s="257"/>
      <c r="E3" s="257"/>
      <c r="F3" s="257"/>
      <c r="G3" s="257"/>
    </row>
    <row r="4" spans="1:11" s="86" customFormat="1" ht="15" customHeight="1" thickBot="1">
      <c r="A4" s="5"/>
      <c r="B4" s="164">
        <v>2017</v>
      </c>
      <c r="C4" s="164">
        <v>2018</v>
      </c>
      <c r="D4" s="164">
        <v>2017</v>
      </c>
      <c r="E4" s="164">
        <v>2018</v>
      </c>
      <c r="F4" s="164">
        <v>2017</v>
      </c>
      <c r="G4" s="164">
        <v>2018</v>
      </c>
      <c r="H4" s="5"/>
    </row>
    <row r="5" spans="1:11" ht="7.5" customHeight="1">
      <c r="A5" s="10"/>
      <c r="B5" s="88"/>
      <c r="C5" s="88"/>
      <c r="D5" s="88"/>
      <c r="E5" s="88"/>
      <c r="F5" s="88"/>
      <c r="G5" s="88"/>
    </row>
    <row r="6" spans="1:11" ht="14.25" customHeight="1">
      <c r="A6" s="9" t="s">
        <v>33</v>
      </c>
      <c r="B6" s="193"/>
      <c r="C6" s="193"/>
      <c r="D6" s="193"/>
      <c r="E6" s="193"/>
      <c r="F6" s="193"/>
      <c r="G6" s="193"/>
      <c r="H6" s="24" t="s">
        <v>22</v>
      </c>
    </row>
    <row r="7" spans="1:11" ht="14.25" customHeight="1">
      <c r="A7" s="24" t="s">
        <v>34</v>
      </c>
      <c r="B7" s="194"/>
      <c r="C7" s="194"/>
      <c r="D7" s="194"/>
      <c r="E7" s="194"/>
      <c r="F7" s="194"/>
      <c r="G7" s="194"/>
      <c r="H7" s="76" t="s">
        <v>50</v>
      </c>
    </row>
    <row r="8" spans="1:11" ht="14.25" customHeight="1">
      <c r="A8" s="24" t="s">
        <v>36</v>
      </c>
      <c r="B8" s="194"/>
      <c r="C8" s="194"/>
      <c r="D8" s="194"/>
      <c r="E8" s="194"/>
      <c r="F8" s="194"/>
      <c r="G8" s="194"/>
      <c r="H8" s="76" t="s">
        <v>116</v>
      </c>
    </row>
    <row r="9" spans="1:11" ht="14.25" customHeight="1">
      <c r="A9" s="24" t="s">
        <v>35</v>
      </c>
      <c r="B9" s="114">
        <v>153508.6</v>
      </c>
      <c r="C9" s="114">
        <v>167006</v>
      </c>
      <c r="D9" s="114">
        <v>5218.3999999999996</v>
      </c>
      <c r="E9" s="114">
        <v>5535</v>
      </c>
      <c r="F9" s="114">
        <v>16779.7</v>
      </c>
      <c r="G9" s="114">
        <v>17673</v>
      </c>
      <c r="H9" s="77" t="s">
        <v>51</v>
      </c>
      <c r="I9" s="14"/>
      <c r="J9" s="14"/>
      <c r="K9" s="14"/>
    </row>
    <row r="10" spans="1:11" ht="14.25" customHeight="1">
      <c r="A10" s="33" t="s">
        <v>20</v>
      </c>
      <c r="B10" s="111">
        <v>56752.9</v>
      </c>
      <c r="C10" s="111">
        <v>61368.6</v>
      </c>
      <c r="D10" s="111">
        <v>1998.6</v>
      </c>
      <c r="E10" s="111">
        <v>2125.4</v>
      </c>
      <c r="F10" s="111">
        <v>6208.5</v>
      </c>
      <c r="G10" s="170">
        <v>6503.7</v>
      </c>
      <c r="H10" s="78" t="s">
        <v>41</v>
      </c>
      <c r="I10" s="14"/>
      <c r="J10" s="14"/>
      <c r="K10" s="14"/>
    </row>
    <row r="11" spans="1:11" ht="14.25" customHeight="1">
      <c r="A11" s="33" t="s">
        <v>21</v>
      </c>
      <c r="B11" s="111">
        <v>17152.5</v>
      </c>
      <c r="C11" s="111">
        <v>18759.400000000001</v>
      </c>
      <c r="D11" s="198" t="s">
        <v>223</v>
      </c>
      <c r="E11" s="198" t="s">
        <v>223</v>
      </c>
      <c r="F11" s="111">
        <v>201.4</v>
      </c>
      <c r="G11" s="170">
        <v>265.10000000000002</v>
      </c>
      <c r="H11" s="78" t="s">
        <v>42</v>
      </c>
      <c r="I11" s="14"/>
      <c r="J11" s="14"/>
      <c r="K11" s="14"/>
    </row>
    <row r="12" spans="1:11" ht="14.25" customHeight="1">
      <c r="A12" s="42" t="s">
        <v>25</v>
      </c>
      <c r="B12" s="111">
        <v>79603.199999999997</v>
      </c>
      <c r="C12" s="111">
        <v>86878</v>
      </c>
      <c r="D12" s="111">
        <v>3219.8</v>
      </c>
      <c r="E12" s="111">
        <v>3409.6</v>
      </c>
      <c r="F12" s="111">
        <v>10369.799999999999</v>
      </c>
      <c r="G12" s="170">
        <v>10904.2</v>
      </c>
      <c r="H12" s="78" t="s">
        <v>43</v>
      </c>
      <c r="I12" s="14"/>
      <c r="J12" s="14"/>
      <c r="K12" s="14"/>
    </row>
    <row r="13" spans="1:11" ht="7.5" customHeight="1">
      <c r="B13" s="222"/>
      <c r="C13" s="222"/>
      <c r="D13" s="223"/>
      <c r="E13" s="223"/>
      <c r="F13" s="223"/>
      <c r="G13" s="223"/>
      <c r="H13" s="79"/>
      <c r="I13" s="14"/>
      <c r="J13" s="14"/>
      <c r="K13" s="14"/>
    </row>
    <row r="14" spans="1:11" ht="14.25" customHeight="1">
      <c r="A14" s="9" t="s">
        <v>33</v>
      </c>
      <c r="B14" s="222"/>
      <c r="C14" s="222"/>
      <c r="D14" s="223"/>
      <c r="E14" s="169"/>
      <c r="F14" s="170"/>
      <c r="G14" s="170"/>
      <c r="H14" s="24" t="s">
        <v>3</v>
      </c>
      <c r="I14" s="14"/>
      <c r="J14" s="14"/>
      <c r="K14" s="110"/>
    </row>
    <row r="15" spans="1:11" ht="14.25" customHeight="1">
      <c r="A15" s="24" t="s">
        <v>34</v>
      </c>
      <c r="B15" s="222"/>
      <c r="C15" s="222"/>
      <c r="D15" s="223"/>
      <c r="E15" s="169"/>
      <c r="F15" s="170"/>
      <c r="G15" s="170"/>
      <c r="H15" s="76" t="s">
        <v>52</v>
      </c>
      <c r="I15" s="14"/>
      <c r="J15" s="14"/>
      <c r="K15" s="14"/>
    </row>
    <row r="16" spans="1:11" ht="14.25" customHeight="1">
      <c r="A16" s="24" t="s">
        <v>37</v>
      </c>
      <c r="B16" s="224"/>
      <c r="C16" s="224"/>
      <c r="D16" s="225"/>
      <c r="E16" s="169"/>
      <c r="F16" s="170"/>
      <c r="G16" s="170"/>
      <c r="H16" s="76" t="s">
        <v>117</v>
      </c>
      <c r="I16" s="14"/>
      <c r="J16" s="14"/>
      <c r="K16" s="14"/>
    </row>
    <row r="17" spans="1:11" ht="14.25" customHeight="1">
      <c r="A17" s="32" t="s">
        <v>26</v>
      </c>
      <c r="B17" s="226"/>
      <c r="C17" s="226"/>
      <c r="D17" s="226"/>
      <c r="E17" s="128"/>
      <c r="F17" s="227"/>
      <c r="G17" s="48"/>
      <c r="H17" s="77" t="s">
        <v>40</v>
      </c>
      <c r="I17" s="14"/>
      <c r="J17" s="14"/>
      <c r="K17" s="14"/>
    </row>
    <row r="18" spans="1:11" ht="14.25" customHeight="1">
      <c r="A18" s="32" t="s">
        <v>27</v>
      </c>
      <c r="B18" s="114">
        <v>89.3</v>
      </c>
      <c r="C18" s="114">
        <v>89.5</v>
      </c>
      <c r="D18" s="114">
        <v>100</v>
      </c>
      <c r="E18" s="114">
        <v>100</v>
      </c>
      <c r="F18" s="114">
        <v>100</v>
      </c>
      <c r="G18" s="114">
        <v>100</v>
      </c>
      <c r="H18" s="77" t="s">
        <v>95</v>
      </c>
      <c r="I18" s="14"/>
      <c r="J18" s="14"/>
      <c r="K18" s="14"/>
    </row>
    <row r="19" spans="1:11" ht="14.25" customHeight="1">
      <c r="A19" s="33" t="s">
        <v>20</v>
      </c>
      <c r="B19" s="111">
        <v>33</v>
      </c>
      <c r="C19" s="111">
        <v>32.9</v>
      </c>
      <c r="D19" s="111">
        <v>38.299999999999997</v>
      </c>
      <c r="E19" s="111">
        <v>38.4</v>
      </c>
      <c r="F19" s="111">
        <v>37</v>
      </c>
      <c r="G19" s="111">
        <v>36.799999999999997</v>
      </c>
      <c r="H19" s="78" t="s">
        <v>41</v>
      </c>
      <c r="I19" s="14"/>
      <c r="J19" s="14"/>
      <c r="K19" s="14"/>
    </row>
    <row r="20" spans="1:11" ht="14.25" customHeight="1">
      <c r="A20" s="33" t="s">
        <v>21</v>
      </c>
      <c r="B20" s="111">
        <v>10</v>
      </c>
      <c r="C20" s="111">
        <v>10.1</v>
      </c>
      <c r="D20" s="198" t="s">
        <v>223</v>
      </c>
      <c r="E20" s="198" t="s">
        <v>223</v>
      </c>
      <c r="F20" s="111">
        <v>1.2</v>
      </c>
      <c r="G20" s="111">
        <v>1.5</v>
      </c>
      <c r="H20" s="78" t="s">
        <v>42</v>
      </c>
      <c r="I20" s="14"/>
      <c r="J20" s="14"/>
      <c r="K20" s="14"/>
    </row>
    <row r="21" spans="1:11" ht="14.25" customHeight="1">
      <c r="A21" s="42" t="s">
        <v>25</v>
      </c>
      <c r="B21" s="111">
        <v>46.3</v>
      </c>
      <c r="C21" s="111">
        <v>46.5</v>
      </c>
      <c r="D21" s="111">
        <v>61.7</v>
      </c>
      <c r="E21" s="111">
        <v>61.6</v>
      </c>
      <c r="F21" s="111">
        <v>61.8</v>
      </c>
      <c r="G21" s="111">
        <v>61.7</v>
      </c>
      <c r="H21" s="80" t="s">
        <v>43</v>
      </c>
      <c r="I21" s="14"/>
      <c r="J21" s="14"/>
      <c r="K21" s="14"/>
    </row>
    <row r="22" spans="1:11" ht="7.5" customHeight="1">
      <c r="B22" s="222"/>
      <c r="C22" s="222"/>
      <c r="D22" s="223"/>
      <c r="E22" s="169"/>
      <c r="F22" s="170"/>
      <c r="G22" s="170"/>
      <c r="H22" s="81"/>
      <c r="I22" s="14"/>
      <c r="J22" s="14"/>
      <c r="K22" s="14"/>
    </row>
    <row r="23" spans="1:11" ht="14.25" customHeight="1">
      <c r="A23" s="9" t="s">
        <v>67</v>
      </c>
      <c r="B23" s="228"/>
      <c r="C23" s="228"/>
      <c r="D23" s="229"/>
      <c r="E23" s="128"/>
      <c r="F23" s="48"/>
      <c r="G23" s="48"/>
      <c r="H23" s="24" t="s">
        <v>96</v>
      </c>
      <c r="I23" s="14"/>
      <c r="J23" s="14"/>
      <c r="K23" s="14"/>
    </row>
    <row r="24" spans="1:11" ht="14.25" customHeight="1">
      <c r="A24" s="24" t="s">
        <v>66</v>
      </c>
      <c r="B24" s="35"/>
      <c r="C24" s="35"/>
      <c r="D24" s="35"/>
      <c r="E24" s="35"/>
      <c r="F24" s="35"/>
      <c r="G24" s="35"/>
      <c r="H24" s="77" t="s">
        <v>97</v>
      </c>
      <c r="I24" s="14"/>
      <c r="J24" s="14"/>
      <c r="K24" s="14"/>
    </row>
    <row r="25" spans="1:11" s="9" customFormat="1" ht="14.25" customHeight="1">
      <c r="A25" s="9" t="s">
        <v>68</v>
      </c>
      <c r="B25" s="114">
        <v>7090.1</v>
      </c>
      <c r="C25" s="114">
        <v>7527.5</v>
      </c>
      <c r="D25" s="114">
        <v>374.2</v>
      </c>
      <c r="E25" s="114">
        <v>387.1</v>
      </c>
      <c r="F25" s="114">
        <v>723</v>
      </c>
      <c r="G25" s="114">
        <v>756.9</v>
      </c>
      <c r="H25" s="77" t="s">
        <v>51</v>
      </c>
      <c r="I25" s="14"/>
      <c r="J25" s="14"/>
      <c r="K25" s="14"/>
    </row>
    <row r="26" spans="1:11" ht="14.25" customHeight="1">
      <c r="A26" s="33" t="s">
        <v>20</v>
      </c>
      <c r="B26" s="111">
        <v>1527.2</v>
      </c>
      <c r="C26" s="111">
        <v>1607.3</v>
      </c>
      <c r="D26" s="111">
        <v>142.19999999999999</v>
      </c>
      <c r="E26" s="111">
        <v>139.4</v>
      </c>
      <c r="F26" s="111">
        <v>292.89999999999998</v>
      </c>
      <c r="G26" s="111">
        <v>297.5</v>
      </c>
      <c r="H26" s="78" t="s">
        <v>41</v>
      </c>
      <c r="I26" s="14"/>
      <c r="J26" s="14"/>
      <c r="K26" s="14"/>
    </row>
    <row r="27" spans="1:11" ht="14.25" customHeight="1">
      <c r="A27" s="33" t="s">
        <v>21</v>
      </c>
      <c r="B27" s="111">
        <v>171.4</v>
      </c>
      <c r="C27" s="111">
        <v>176.4</v>
      </c>
      <c r="D27" s="198" t="s">
        <v>223</v>
      </c>
      <c r="E27" s="198" t="s">
        <v>223</v>
      </c>
      <c r="F27" s="111">
        <v>10.8</v>
      </c>
      <c r="G27" s="111">
        <v>15.1</v>
      </c>
      <c r="H27" s="78" t="s">
        <v>42</v>
      </c>
      <c r="I27" s="14"/>
      <c r="J27" s="14"/>
      <c r="K27" s="14"/>
    </row>
    <row r="28" spans="1:11" ht="14.25" customHeight="1">
      <c r="A28" s="42" t="s">
        <v>25</v>
      </c>
      <c r="B28" s="111">
        <v>5391.5</v>
      </c>
      <c r="C28" s="111">
        <v>5743.8</v>
      </c>
      <c r="D28" s="111">
        <v>232</v>
      </c>
      <c r="E28" s="111">
        <v>247.7</v>
      </c>
      <c r="F28" s="111">
        <v>419.3</v>
      </c>
      <c r="G28" s="111">
        <v>444.3</v>
      </c>
      <c r="H28" s="78" t="s">
        <v>43</v>
      </c>
      <c r="I28" s="14"/>
      <c r="J28" s="14"/>
      <c r="K28" s="14"/>
    </row>
    <row r="29" spans="1:11" ht="7.5" customHeight="1">
      <c r="B29" s="230"/>
      <c r="C29" s="230"/>
      <c r="D29" s="230"/>
      <c r="E29" s="231"/>
      <c r="F29" s="171"/>
      <c r="G29" s="171"/>
      <c r="H29" s="79"/>
      <c r="I29" s="14"/>
      <c r="J29" s="14"/>
      <c r="K29" s="14"/>
    </row>
    <row r="30" spans="1:11" ht="14.25" customHeight="1">
      <c r="A30" s="9" t="s">
        <v>84</v>
      </c>
      <c r="B30" s="222"/>
      <c r="C30" s="114"/>
      <c r="D30" s="222"/>
      <c r="E30" s="170"/>
      <c r="F30" s="170"/>
      <c r="G30" s="170"/>
      <c r="H30" s="24" t="s">
        <v>23</v>
      </c>
      <c r="I30" s="14"/>
      <c r="J30" s="14"/>
      <c r="K30" s="14"/>
    </row>
    <row r="31" spans="1:11" ht="14.25" customHeight="1">
      <c r="A31" s="24" t="s">
        <v>85</v>
      </c>
      <c r="B31" s="221"/>
      <c r="C31" s="225"/>
      <c r="D31" s="224"/>
      <c r="E31" s="48"/>
      <c r="F31" s="48"/>
      <c r="G31" s="48"/>
      <c r="H31" s="77" t="s">
        <v>98</v>
      </c>
      <c r="I31" s="14"/>
      <c r="J31" s="14"/>
      <c r="K31" s="14"/>
    </row>
    <row r="32" spans="1:11" ht="14.25" customHeight="1">
      <c r="A32" s="24" t="s">
        <v>82</v>
      </c>
      <c r="B32" s="232"/>
      <c r="C32" s="232"/>
      <c r="D32" s="226"/>
      <c r="E32" s="195"/>
      <c r="F32" s="227"/>
      <c r="G32" s="227"/>
      <c r="H32" s="77" t="s">
        <v>53</v>
      </c>
      <c r="I32" s="14"/>
      <c r="J32" s="14"/>
      <c r="K32" s="14"/>
    </row>
    <row r="33" spans="1:11" ht="14.25" customHeight="1">
      <c r="A33" s="24" t="s">
        <v>49</v>
      </c>
      <c r="B33" s="114">
        <v>95</v>
      </c>
      <c r="C33" s="114">
        <v>95.1</v>
      </c>
      <c r="D33" s="114">
        <v>100</v>
      </c>
      <c r="E33" s="114">
        <v>100</v>
      </c>
      <c r="F33" s="114">
        <v>100</v>
      </c>
      <c r="G33" s="114">
        <v>100</v>
      </c>
      <c r="H33" s="77" t="s">
        <v>54</v>
      </c>
      <c r="I33" s="14"/>
      <c r="J33" s="14"/>
      <c r="K33" s="14"/>
    </row>
    <row r="34" spans="1:11" ht="14.25" customHeight="1">
      <c r="A34" s="33" t="s">
        <v>20</v>
      </c>
      <c r="B34" s="111">
        <v>20.5</v>
      </c>
      <c r="C34" s="111">
        <v>20.399999999999999</v>
      </c>
      <c r="D34" s="111">
        <v>38</v>
      </c>
      <c r="E34" s="111">
        <v>36</v>
      </c>
      <c r="F34" s="111">
        <v>40.5</v>
      </c>
      <c r="G34" s="111">
        <v>39.299999999999997</v>
      </c>
      <c r="H34" s="78" t="s">
        <v>41</v>
      </c>
      <c r="I34" s="14"/>
      <c r="J34" s="14"/>
      <c r="K34" s="14"/>
    </row>
    <row r="35" spans="1:11" ht="14.25" customHeight="1">
      <c r="A35" s="33" t="s">
        <v>21</v>
      </c>
      <c r="B35" s="199">
        <v>2.2999999999999998</v>
      </c>
      <c r="C35" s="199">
        <v>2.2000000000000002</v>
      </c>
      <c r="D35" s="239" t="s">
        <v>223</v>
      </c>
      <c r="E35" s="239" t="s">
        <v>223</v>
      </c>
      <c r="F35" s="199">
        <v>1.5</v>
      </c>
      <c r="G35" s="199">
        <v>2</v>
      </c>
      <c r="H35" s="78" t="s">
        <v>42</v>
      </c>
      <c r="I35" s="14"/>
      <c r="J35" s="14"/>
      <c r="K35" s="14"/>
    </row>
    <row r="36" spans="1:11" ht="14.25" customHeight="1">
      <c r="A36" s="42" t="s">
        <v>25</v>
      </c>
      <c r="B36" s="199">
        <v>72.2</v>
      </c>
      <c r="C36" s="199">
        <v>72.5</v>
      </c>
      <c r="D36" s="199">
        <v>62</v>
      </c>
      <c r="E36" s="199">
        <v>64</v>
      </c>
      <c r="F36" s="199">
        <v>58</v>
      </c>
      <c r="G36" s="199">
        <v>58.7</v>
      </c>
      <c r="H36" s="80" t="s">
        <v>43</v>
      </c>
      <c r="I36" s="14"/>
      <c r="J36" s="14"/>
      <c r="K36" s="14"/>
    </row>
    <row r="37" spans="1:11" ht="15" customHeight="1" thickBot="1">
      <c r="A37" s="98"/>
      <c r="B37" s="152"/>
      <c r="C37" s="152"/>
      <c r="D37" s="152"/>
      <c r="E37" s="152"/>
      <c r="F37" s="152"/>
      <c r="G37" s="152"/>
      <c r="H37" s="98"/>
    </row>
  </sheetData>
  <mergeCells count="4">
    <mergeCell ref="B3:G3"/>
    <mergeCell ref="B1:C2"/>
    <mergeCell ref="D1:E2"/>
    <mergeCell ref="F1:G2"/>
  </mergeCells>
  <phoneticPr fontId="0" type="noConversion"/>
  <pageMargins left="0.59055118110236227" right="0.59055118110236227" top="0.59055118110236227" bottom="0.59055118110236227" header="0.51181102362204722" footer="0.31496062992125984"/>
  <pageSetup paperSize="9" firstPageNumber="5"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42"/>
  <sheetViews>
    <sheetView zoomScaleNormal="100" workbookViewId="0">
      <selection activeCell="M14" sqref="M14"/>
    </sheetView>
  </sheetViews>
  <sheetFormatPr defaultRowHeight="12"/>
  <cols>
    <col min="1" max="1" width="41.28515625" style="11" customWidth="1"/>
    <col min="2" max="2" width="8.140625" style="11" customWidth="1"/>
    <col min="3" max="3" width="8.5703125" style="11" customWidth="1"/>
    <col min="4" max="9" width="8.28515625" style="11" customWidth="1"/>
    <col min="10" max="10" width="33.7109375" style="11" customWidth="1"/>
    <col min="11" max="16384" width="9.140625" style="11"/>
  </cols>
  <sheetData>
    <row r="1" spans="1:13" ht="15" customHeight="1">
      <c r="A1" s="87"/>
      <c r="B1" s="263" t="s">
        <v>18</v>
      </c>
      <c r="C1" s="263"/>
      <c r="D1" s="263" t="s">
        <v>17</v>
      </c>
      <c r="E1" s="263"/>
      <c r="F1" s="263" t="s">
        <v>16</v>
      </c>
      <c r="G1" s="263"/>
      <c r="H1" s="263" t="s">
        <v>15</v>
      </c>
      <c r="I1" s="263"/>
      <c r="J1" s="87"/>
    </row>
    <row r="2" spans="1:13" ht="15" customHeight="1">
      <c r="A2" s="6"/>
      <c r="B2" s="257" t="s">
        <v>220</v>
      </c>
      <c r="C2" s="257"/>
      <c r="D2" s="257"/>
      <c r="E2" s="257"/>
      <c r="F2" s="257"/>
      <c r="G2" s="257"/>
      <c r="H2" s="257"/>
      <c r="I2" s="257"/>
    </row>
    <row r="3" spans="1:13" s="86" customFormat="1" ht="15" customHeight="1" thickBot="1">
      <c r="A3" s="5"/>
      <c r="B3" s="164">
        <v>2017</v>
      </c>
      <c r="C3" s="164">
        <v>2018</v>
      </c>
      <c r="D3" s="164">
        <v>2017</v>
      </c>
      <c r="E3" s="164">
        <v>2018</v>
      </c>
      <c r="F3" s="164">
        <v>2017</v>
      </c>
      <c r="G3" s="164">
        <v>2018</v>
      </c>
      <c r="H3" s="164">
        <v>2017</v>
      </c>
      <c r="I3" s="164">
        <v>2018</v>
      </c>
      <c r="J3" s="5"/>
    </row>
    <row r="4" spans="1:13" ht="9" customHeight="1">
      <c r="A4" s="10"/>
      <c r="B4" s="88"/>
      <c r="C4" s="88"/>
      <c r="D4" s="88"/>
      <c r="E4" s="88"/>
      <c r="F4" s="88"/>
      <c r="G4" s="88"/>
      <c r="H4" s="88"/>
      <c r="I4" s="88"/>
    </row>
    <row r="5" spans="1:13" ht="14.1" customHeight="1">
      <c r="A5" s="9" t="s">
        <v>33</v>
      </c>
      <c r="B5" s="82"/>
      <c r="C5" s="82"/>
      <c r="D5" s="82"/>
      <c r="E5" s="82"/>
      <c r="F5" s="82"/>
      <c r="G5" s="82"/>
      <c r="H5" s="82"/>
      <c r="I5" s="82"/>
      <c r="J5" s="9" t="s">
        <v>22</v>
      </c>
    </row>
    <row r="6" spans="1:13" ht="14.1" customHeight="1">
      <c r="A6" s="24" t="s">
        <v>34</v>
      </c>
      <c r="B6" s="82"/>
      <c r="C6" s="82"/>
      <c r="D6" s="82"/>
      <c r="E6" s="82"/>
      <c r="F6" s="82"/>
      <c r="G6" s="82"/>
      <c r="H6" s="82"/>
      <c r="I6" s="82"/>
      <c r="J6" s="24" t="s">
        <v>50</v>
      </c>
    </row>
    <row r="7" spans="1:13" ht="14.1" customHeight="1">
      <c r="A7" s="24" t="s">
        <v>36</v>
      </c>
      <c r="B7" s="150"/>
      <c r="C7" s="150"/>
      <c r="D7" s="150"/>
      <c r="E7" s="150"/>
      <c r="F7" s="150"/>
      <c r="G7" s="150"/>
      <c r="H7" s="150"/>
      <c r="I7" s="150"/>
      <c r="J7" s="24" t="s">
        <v>116</v>
      </c>
    </row>
    <row r="8" spans="1:13" ht="14.1" customHeight="1">
      <c r="A8" s="24" t="s">
        <v>35</v>
      </c>
      <c r="B8" s="114">
        <f t="shared" ref="B8:I8" si="0">SUM(B9:B11)</f>
        <v>4820.1000000000004</v>
      </c>
      <c r="C8" s="114">
        <f t="shared" si="0"/>
        <v>5134.6000000000004</v>
      </c>
      <c r="D8" s="114">
        <f t="shared" si="0"/>
        <v>2043</v>
      </c>
      <c r="E8" s="114">
        <f t="shared" si="0"/>
        <v>2321.4</v>
      </c>
      <c r="F8" s="114">
        <f t="shared" si="0"/>
        <v>13759.7</v>
      </c>
      <c r="G8" s="114">
        <f t="shared" si="0"/>
        <v>16452.5</v>
      </c>
      <c r="H8" s="114">
        <f t="shared" si="0"/>
        <v>3958.4</v>
      </c>
      <c r="I8" s="114">
        <f t="shared" si="0"/>
        <v>4237.8</v>
      </c>
      <c r="J8" s="24" t="s">
        <v>51</v>
      </c>
      <c r="K8" s="14"/>
      <c r="L8" s="14"/>
      <c r="M8" s="14"/>
    </row>
    <row r="9" spans="1:13" ht="14.1" customHeight="1">
      <c r="A9" s="33" t="s">
        <v>20</v>
      </c>
      <c r="B9" s="111">
        <v>2091.9</v>
      </c>
      <c r="C9" s="111">
        <v>2213</v>
      </c>
      <c r="D9" s="111">
        <v>467.8</v>
      </c>
      <c r="E9" s="111">
        <v>522.29999999999995</v>
      </c>
      <c r="F9" s="111">
        <v>3495.6</v>
      </c>
      <c r="G9" s="111">
        <v>4146.3999999999996</v>
      </c>
      <c r="H9" s="111">
        <v>1385.4</v>
      </c>
      <c r="I9" s="111">
        <v>1479</v>
      </c>
      <c r="J9" s="78" t="s">
        <v>41</v>
      </c>
      <c r="K9" s="14"/>
      <c r="L9" s="14"/>
      <c r="M9" s="14"/>
    </row>
    <row r="10" spans="1:13" ht="14.1" customHeight="1">
      <c r="A10" s="33" t="s">
        <v>21</v>
      </c>
      <c r="B10" s="111">
        <v>221.7</v>
      </c>
      <c r="C10" s="111">
        <v>231.1</v>
      </c>
      <c r="D10" s="111">
        <v>65.400000000000006</v>
      </c>
      <c r="E10" s="111">
        <v>76.599999999999994</v>
      </c>
      <c r="F10" s="111">
        <v>403.9</v>
      </c>
      <c r="G10" s="111">
        <v>516.20000000000005</v>
      </c>
      <c r="H10" s="111">
        <v>99</v>
      </c>
      <c r="I10" s="111">
        <v>101.7</v>
      </c>
      <c r="J10" s="78" t="s">
        <v>42</v>
      </c>
      <c r="K10" s="14"/>
      <c r="L10" s="14"/>
      <c r="M10" s="14"/>
    </row>
    <row r="11" spans="1:13" ht="14.1" customHeight="1">
      <c r="A11" s="42" t="s">
        <v>25</v>
      </c>
      <c r="B11" s="111">
        <v>2506.5</v>
      </c>
      <c r="C11" s="111">
        <v>2690.5</v>
      </c>
      <c r="D11" s="111">
        <v>1509.8</v>
      </c>
      <c r="E11" s="111">
        <v>1722.5</v>
      </c>
      <c r="F11" s="111">
        <v>9860.2000000000007</v>
      </c>
      <c r="G11" s="111">
        <v>11789.9</v>
      </c>
      <c r="H11" s="111">
        <v>2474</v>
      </c>
      <c r="I11" s="111">
        <v>2657.1</v>
      </c>
      <c r="J11" s="78" t="s">
        <v>43</v>
      </c>
      <c r="K11" s="14"/>
      <c r="L11" s="14"/>
      <c r="M11" s="14"/>
    </row>
    <row r="12" spans="1:13" ht="9" customHeight="1">
      <c r="B12" s="222"/>
      <c r="C12" s="222"/>
      <c r="D12" s="222"/>
      <c r="E12" s="222"/>
      <c r="F12" s="222"/>
      <c r="G12" s="222"/>
      <c r="H12" s="222"/>
      <c r="I12" s="222"/>
      <c r="J12" s="79"/>
      <c r="K12" s="14"/>
      <c r="L12" s="14"/>
      <c r="M12" s="14"/>
    </row>
    <row r="13" spans="1:13" ht="15" customHeight="1">
      <c r="A13" s="9" t="s">
        <v>33</v>
      </c>
      <c r="B13" s="222"/>
      <c r="C13" s="35"/>
      <c r="D13" s="169"/>
      <c r="E13" s="35"/>
      <c r="F13" s="222"/>
      <c r="G13" s="222"/>
      <c r="H13" s="169"/>
      <c r="I13" s="169"/>
      <c r="J13" s="9" t="s">
        <v>3</v>
      </c>
      <c r="K13" s="14"/>
      <c r="L13" s="14"/>
      <c r="M13" s="14"/>
    </row>
    <row r="14" spans="1:13" ht="15" customHeight="1">
      <c r="A14" s="24" t="s">
        <v>34</v>
      </c>
      <c r="B14" s="222"/>
      <c r="C14" s="35"/>
      <c r="D14" s="169"/>
      <c r="E14" s="35"/>
      <c r="F14" s="222"/>
      <c r="G14" s="222"/>
      <c r="H14" s="169"/>
      <c r="I14" s="169"/>
      <c r="J14" s="24" t="s">
        <v>52</v>
      </c>
      <c r="K14" s="14"/>
      <c r="L14" s="14"/>
      <c r="M14" s="14"/>
    </row>
    <row r="15" spans="1:13" ht="15" customHeight="1">
      <c r="A15" s="24" t="s">
        <v>37</v>
      </c>
      <c r="B15" s="224"/>
      <c r="C15" s="35"/>
      <c r="D15" s="169"/>
      <c r="E15" s="35"/>
      <c r="F15" s="224"/>
      <c r="G15" s="224"/>
      <c r="H15" s="169"/>
      <c r="I15" s="169"/>
      <c r="J15" s="24" t="s">
        <v>117</v>
      </c>
      <c r="K15" s="14"/>
      <c r="L15" s="14"/>
      <c r="M15" s="14"/>
    </row>
    <row r="16" spans="1:13" ht="14.25" customHeight="1">
      <c r="A16" s="32" t="s">
        <v>26</v>
      </c>
      <c r="B16" s="233"/>
      <c r="C16" s="233"/>
      <c r="D16" s="233"/>
      <c r="E16" s="233"/>
      <c r="F16" s="233"/>
      <c r="G16" s="233"/>
      <c r="H16" s="233"/>
      <c r="I16" s="233"/>
      <c r="J16" s="24" t="s">
        <v>40</v>
      </c>
      <c r="K16" s="14"/>
      <c r="L16" s="14"/>
      <c r="M16" s="14"/>
    </row>
    <row r="17" spans="1:13" ht="14.1" customHeight="1">
      <c r="A17" s="32" t="s">
        <v>27</v>
      </c>
      <c r="B17" s="114">
        <v>100</v>
      </c>
      <c r="C17" s="114">
        <f>SUM(C18:C20)</f>
        <v>100</v>
      </c>
      <c r="D17" s="114">
        <v>100</v>
      </c>
      <c r="E17" s="114">
        <f>SUM(E18:E20)</f>
        <v>100</v>
      </c>
      <c r="F17" s="114">
        <v>98.8</v>
      </c>
      <c r="G17" s="114">
        <f>SUM(G18:G20)</f>
        <v>98.8</v>
      </c>
      <c r="H17" s="114">
        <v>100</v>
      </c>
      <c r="I17" s="114">
        <f>SUM(I18:I20)</f>
        <v>100</v>
      </c>
      <c r="J17" s="24" t="s">
        <v>95</v>
      </c>
      <c r="K17" s="14"/>
      <c r="L17" s="14"/>
      <c r="M17" s="14"/>
    </row>
    <row r="18" spans="1:13" ht="14.1" customHeight="1">
      <c r="A18" s="33" t="s">
        <v>20</v>
      </c>
      <c r="B18" s="111">
        <v>43.4</v>
      </c>
      <c r="C18" s="111">
        <v>43.1</v>
      </c>
      <c r="D18" s="111">
        <v>22.9</v>
      </c>
      <c r="E18" s="111">
        <v>22.5</v>
      </c>
      <c r="F18" s="111">
        <v>25.1</v>
      </c>
      <c r="G18" s="111">
        <v>24.9</v>
      </c>
      <c r="H18" s="111">
        <v>35</v>
      </c>
      <c r="I18" s="111">
        <v>34.9</v>
      </c>
      <c r="J18" s="78" t="s">
        <v>41</v>
      </c>
      <c r="K18" s="14"/>
      <c r="L18" s="14"/>
      <c r="M18" s="14"/>
    </row>
    <row r="19" spans="1:13" ht="14.1" customHeight="1">
      <c r="A19" s="33" t="s">
        <v>21</v>
      </c>
      <c r="B19" s="111">
        <v>4.5999999999999996</v>
      </c>
      <c r="C19" s="111">
        <v>4.5</v>
      </c>
      <c r="D19" s="111">
        <v>3.2</v>
      </c>
      <c r="E19" s="111">
        <v>3.3</v>
      </c>
      <c r="F19" s="111">
        <v>2.9</v>
      </c>
      <c r="G19" s="111">
        <v>3.1</v>
      </c>
      <c r="H19" s="111">
        <v>2.5</v>
      </c>
      <c r="I19" s="111">
        <v>2.4</v>
      </c>
      <c r="J19" s="78" t="s">
        <v>42</v>
      </c>
      <c r="K19" s="14"/>
      <c r="L19" s="14"/>
      <c r="M19" s="14"/>
    </row>
    <row r="20" spans="1:13" ht="14.1" customHeight="1">
      <c r="A20" s="42" t="s">
        <v>25</v>
      </c>
      <c r="B20" s="111">
        <v>52</v>
      </c>
      <c r="C20" s="111">
        <v>52.4</v>
      </c>
      <c r="D20" s="111">
        <v>73.900000000000006</v>
      </c>
      <c r="E20" s="111">
        <v>74.2</v>
      </c>
      <c r="F20" s="111">
        <v>70.8</v>
      </c>
      <c r="G20" s="111">
        <v>70.8</v>
      </c>
      <c r="H20" s="111">
        <v>62.5</v>
      </c>
      <c r="I20" s="111">
        <v>62.7</v>
      </c>
      <c r="J20" s="80" t="s">
        <v>43</v>
      </c>
      <c r="K20" s="14"/>
      <c r="L20" s="14"/>
      <c r="M20" s="14"/>
    </row>
    <row r="21" spans="1:13" ht="9" customHeight="1">
      <c r="B21" s="222"/>
      <c r="C21" s="35"/>
      <c r="D21" s="169"/>
      <c r="E21" s="35"/>
      <c r="F21" s="222"/>
      <c r="G21" s="222"/>
      <c r="H21" s="169"/>
      <c r="I21" s="169"/>
      <c r="J21" s="81"/>
      <c r="K21" s="14"/>
      <c r="L21" s="14"/>
      <c r="M21" s="14"/>
    </row>
    <row r="22" spans="1:13" ht="15" customHeight="1">
      <c r="A22" s="9" t="s">
        <v>44</v>
      </c>
      <c r="B22" s="228"/>
      <c r="C22" s="35"/>
      <c r="D22" s="128"/>
      <c r="E22" s="35"/>
      <c r="F22" s="228"/>
      <c r="G22" s="228"/>
      <c r="H22" s="169"/>
      <c r="I22" s="169"/>
      <c r="J22" s="9" t="s">
        <v>83</v>
      </c>
      <c r="K22" s="14"/>
      <c r="L22" s="14"/>
      <c r="M22" s="14"/>
    </row>
    <row r="23" spans="1:13" ht="15" customHeight="1">
      <c r="A23" s="24" t="s">
        <v>45</v>
      </c>
      <c r="B23" s="35"/>
      <c r="C23" s="35"/>
      <c r="D23" s="35"/>
      <c r="E23" s="35"/>
      <c r="F23" s="35"/>
      <c r="G23" s="35"/>
      <c r="H23" s="35"/>
      <c r="I23" s="35"/>
      <c r="J23" s="24" t="s">
        <v>99</v>
      </c>
      <c r="K23" s="14"/>
      <c r="L23" s="14"/>
      <c r="M23" s="14"/>
    </row>
    <row r="24" spans="1:13" s="9" customFormat="1" ht="14.1" customHeight="1">
      <c r="A24" s="9" t="s">
        <v>46</v>
      </c>
      <c r="B24" s="114">
        <v>176.8</v>
      </c>
      <c r="C24" s="114">
        <f>SUM(C25:C27)</f>
        <v>179.1</v>
      </c>
      <c r="D24" s="114">
        <v>21.8</v>
      </c>
      <c r="E24" s="114">
        <f>SUM(E25:E27)</f>
        <v>23.1</v>
      </c>
      <c r="F24" s="114">
        <v>520.70000000000005</v>
      </c>
      <c r="G24" s="114">
        <f>SUM(G25:G27)</f>
        <v>552.1</v>
      </c>
      <c r="H24" s="114">
        <f>SUM(H25:H27)</f>
        <v>122</v>
      </c>
      <c r="I24" s="114">
        <f>SUM(I25:I27)</f>
        <v>128.4</v>
      </c>
      <c r="J24" s="24" t="s">
        <v>51</v>
      </c>
      <c r="K24" s="14"/>
      <c r="L24" s="14"/>
      <c r="M24" s="14"/>
    </row>
    <row r="25" spans="1:13" ht="14.1" customHeight="1">
      <c r="A25" s="33" t="s">
        <v>20</v>
      </c>
      <c r="B25" s="111">
        <v>65.599999999999994</v>
      </c>
      <c r="C25" s="111">
        <v>65.7</v>
      </c>
      <c r="D25" s="111">
        <v>8.3000000000000007</v>
      </c>
      <c r="E25" s="111">
        <v>8.5</v>
      </c>
      <c r="F25" s="111">
        <v>245.8</v>
      </c>
      <c r="G25" s="111">
        <v>256.7</v>
      </c>
      <c r="H25" s="111">
        <v>39.700000000000003</v>
      </c>
      <c r="I25" s="111">
        <v>41.1</v>
      </c>
      <c r="J25" s="78" t="s">
        <v>41</v>
      </c>
      <c r="K25" s="14"/>
      <c r="L25" s="14"/>
      <c r="M25" s="14"/>
    </row>
    <row r="26" spans="1:13" ht="14.1" customHeight="1">
      <c r="A26" s="33" t="s">
        <v>21</v>
      </c>
      <c r="B26" s="111">
        <v>5.7</v>
      </c>
      <c r="C26" s="111">
        <v>6.3</v>
      </c>
      <c r="D26" s="198" t="s">
        <v>223</v>
      </c>
      <c r="E26" s="198" t="s">
        <v>223</v>
      </c>
      <c r="F26" s="111">
        <v>1</v>
      </c>
      <c r="G26" s="111">
        <v>0.6</v>
      </c>
      <c r="H26" s="198" t="s">
        <v>223</v>
      </c>
      <c r="I26" s="198" t="s">
        <v>223</v>
      </c>
      <c r="J26" s="78" t="s">
        <v>42</v>
      </c>
      <c r="K26" s="14"/>
      <c r="L26" s="14"/>
      <c r="M26" s="14"/>
    </row>
    <row r="27" spans="1:13" ht="14.1" customHeight="1">
      <c r="A27" s="42" t="s">
        <v>25</v>
      </c>
      <c r="B27" s="111">
        <v>105.5</v>
      </c>
      <c r="C27" s="111">
        <v>107.1</v>
      </c>
      <c r="D27" s="111">
        <v>13.5</v>
      </c>
      <c r="E27" s="111">
        <v>14.6</v>
      </c>
      <c r="F27" s="111">
        <v>273.89999999999998</v>
      </c>
      <c r="G27" s="111">
        <v>294.8</v>
      </c>
      <c r="H27" s="111">
        <v>82.3</v>
      </c>
      <c r="I27" s="111">
        <v>87.3</v>
      </c>
      <c r="J27" s="78" t="s">
        <v>43</v>
      </c>
      <c r="K27" s="14"/>
      <c r="L27" s="14"/>
      <c r="M27" s="14"/>
    </row>
    <row r="28" spans="1:13" ht="9" customHeight="1">
      <c r="B28" s="230"/>
      <c r="C28" s="35"/>
      <c r="D28" s="231"/>
      <c r="E28" s="35"/>
      <c r="F28" s="230"/>
      <c r="G28" s="230"/>
      <c r="H28" s="231"/>
      <c r="I28" s="231"/>
      <c r="J28" s="79"/>
      <c r="K28" s="14"/>
      <c r="L28" s="14"/>
      <c r="M28" s="14"/>
    </row>
    <row r="29" spans="1:13" ht="15" customHeight="1">
      <c r="A29" s="9" t="s">
        <v>47</v>
      </c>
      <c r="B29" s="223"/>
      <c r="C29" s="35"/>
      <c r="D29" s="170"/>
      <c r="E29" s="35"/>
      <c r="F29" s="223"/>
      <c r="G29" s="223"/>
      <c r="H29" s="171"/>
      <c r="I29" s="171"/>
      <c r="K29" s="14"/>
      <c r="L29" s="14"/>
      <c r="M29" s="14"/>
    </row>
    <row r="30" spans="1:13" ht="15" customHeight="1">
      <c r="A30" s="24" t="s">
        <v>48</v>
      </c>
      <c r="B30" s="225"/>
      <c r="C30" s="35"/>
      <c r="D30" s="48"/>
      <c r="E30" s="35"/>
      <c r="F30" s="225"/>
      <c r="G30" s="225"/>
      <c r="H30" s="170"/>
      <c r="I30" s="170"/>
      <c r="J30" s="9" t="s">
        <v>23</v>
      </c>
      <c r="K30" s="14"/>
      <c r="L30" s="14"/>
      <c r="M30" s="14"/>
    </row>
    <row r="31" spans="1:13" ht="15" customHeight="1">
      <c r="A31" s="24" t="s">
        <v>195</v>
      </c>
      <c r="B31" s="234"/>
      <c r="C31" s="235"/>
      <c r="D31" s="235"/>
      <c r="E31" s="235"/>
      <c r="F31" s="235"/>
      <c r="G31" s="235"/>
      <c r="H31" s="235"/>
      <c r="I31" s="235"/>
      <c r="J31" s="24" t="s">
        <v>98</v>
      </c>
      <c r="K31" s="14"/>
      <c r="L31" s="14"/>
      <c r="M31" s="14"/>
    </row>
    <row r="32" spans="1:13" ht="14.1" customHeight="1">
      <c r="A32" s="24" t="s">
        <v>55</v>
      </c>
      <c r="J32" s="24" t="s">
        <v>53</v>
      </c>
      <c r="K32" s="14"/>
      <c r="L32" s="14"/>
      <c r="M32" s="14"/>
    </row>
    <row r="33" spans="1:13" ht="14.1" customHeight="1">
      <c r="A33" s="24" t="s">
        <v>27</v>
      </c>
      <c r="B33" s="114">
        <v>100</v>
      </c>
      <c r="C33" s="114">
        <f>SUM(C34:C36)</f>
        <v>100</v>
      </c>
      <c r="D33" s="114">
        <v>100</v>
      </c>
      <c r="E33" s="114">
        <f>SUM(E34:E36)</f>
        <v>100</v>
      </c>
      <c r="F33" s="114">
        <v>100</v>
      </c>
      <c r="G33" s="114">
        <f>SUM(G34:G36)</f>
        <v>100</v>
      </c>
      <c r="H33" s="114">
        <v>100</v>
      </c>
      <c r="I33" s="114">
        <f>SUM(I34:I36)</f>
        <v>100</v>
      </c>
      <c r="J33" s="24" t="s">
        <v>54</v>
      </c>
      <c r="K33" s="14"/>
      <c r="L33" s="14"/>
      <c r="M33" s="14"/>
    </row>
    <row r="34" spans="1:13" ht="14.1" customHeight="1">
      <c r="A34" s="33" t="s">
        <v>20</v>
      </c>
      <c r="B34" s="111">
        <v>37.1</v>
      </c>
      <c r="C34" s="111">
        <v>36.700000000000003</v>
      </c>
      <c r="D34" s="111">
        <v>38.200000000000003</v>
      </c>
      <c r="E34" s="111">
        <v>36.700000000000003</v>
      </c>
      <c r="F34" s="111">
        <v>47.2</v>
      </c>
      <c r="G34" s="111">
        <v>46.5</v>
      </c>
      <c r="H34" s="111">
        <v>32.5</v>
      </c>
      <c r="I34" s="111">
        <v>32</v>
      </c>
      <c r="J34" s="78" t="s">
        <v>41</v>
      </c>
      <c r="K34" s="14"/>
      <c r="L34" s="14"/>
      <c r="M34" s="14"/>
    </row>
    <row r="35" spans="1:13" ht="14.1" customHeight="1">
      <c r="A35" s="33" t="s">
        <v>21</v>
      </c>
      <c r="B35" s="111">
        <v>3.2</v>
      </c>
      <c r="C35" s="111">
        <v>3.5</v>
      </c>
      <c r="D35" s="198" t="s">
        <v>223</v>
      </c>
      <c r="E35" s="198" t="s">
        <v>223</v>
      </c>
      <c r="F35" s="111">
        <v>0.2</v>
      </c>
      <c r="G35" s="111">
        <v>0.1</v>
      </c>
      <c r="H35" s="198" t="s">
        <v>223</v>
      </c>
      <c r="I35" s="198" t="s">
        <v>223</v>
      </c>
      <c r="J35" s="78" t="s">
        <v>42</v>
      </c>
      <c r="K35" s="14"/>
      <c r="L35" s="14"/>
      <c r="M35" s="14"/>
    </row>
    <row r="36" spans="1:13" ht="14.1" customHeight="1">
      <c r="A36" s="42" t="s">
        <v>25</v>
      </c>
      <c r="B36" s="199">
        <v>59.7</v>
      </c>
      <c r="C36" s="199">
        <v>59.8</v>
      </c>
      <c r="D36" s="199">
        <v>61.8</v>
      </c>
      <c r="E36" s="199">
        <v>63.3</v>
      </c>
      <c r="F36" s="199">
        <v>52.6</v>
      </c>
      <c r="G36" s="199">
        <v>53.4</v>
      </c>
      <c r="H36" s="199">
        <v>67.5</v>
      </c>
      <c r="I36" s="199">
        <v>68</v>
      </c>
      <c r="J36" s="80" t="s">
        <v>43</v>
      </c>
      <c r="K36" s="14"/>
      <c r="L36" s="14"/>
      <c r="M36" s="14"/>
    </row>
    <row r="37" spans="1:13" ht="15" customHeight="1" thickBot="1">
      <c r="A37" s="98"/>
      <c r="B37" s="99"/>
      <c r="C37" s="99"/>
      <c r="D37" s="99"/>
      <c r="E37" s="99"/>
      <c r="F37" s="99"/>
      <c r="G37" s="99"/>
      <c r="H37" s="99"/>
      <c r="I37" s="99"/>
      <c r="J37" s="98"/>
    </row>
    <row r="38" spans="1:13" ht="15" customHeight="1"/>
    <row r="39" spans="1:13" ht="15" customHeight="1"/>
    <row r="40" spans="1:13" ht="15" customHeight="1"/>
    <row r="41" spans="1:13" ht="15" customHeight="1"/>
    <row r="42" spans="1:13" ht="15" customHeight="1"/>
  </sheetData>
  <mergeCells count="6">
    <mergeCell ref="B2:G2"/>
    <mergeCell ref="H2:I2"/>
    <mergeCell ref="B1:C1"/>
    <mergeCell ref="D1:E1"/>
    <mergeCell ref="F1:G1"/>
    <mergeCell ref="H1:I1"/>
  </mergeCells>
  <phoneticPr fontId="26" type="noConversion"/>
  <pageMargins left="0.39370078740157483" right="0.39370078740157483" top="0.55118110236220474" bottom="0.55118110236220474" header="0.31496062992125984" footer="0.31496062992125984"/>
  <pageSetup paperSize="9" firstPageNumber="6"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39"/>
  <sheetViews>
    <sheetView zoomScaleNormal="100" workbookViewId="0">
      <selection activeCell="G35" sqref="G35"/>
    </sheetView>
  </sheetViews>
  <sheetFormatPr defaultRowHeight="15" customHeight="1"/>
  <cols>
    <col min="1" max="1" width="44.7109375" style="14" customWidth="1"/>
    <col min="2" max="7" width="9" style="14" customWidth="1"/>
    <col min="8" max="8" width="34.7109375" style="14" customWidth="1"/>
    <col min="9" max="16384" width="9.140625" style="14"/>
  </cols>
  <sheetData>
    <row r="1" spans="1:8" ht="15" customHeight="1">
      <c r="A1" s="70"/>
      <c r="B1" s="263" t="s">
        <v>114</v>
      </c>
      <c r="C1" s="263"/>
      <c r="D1" s="263" t="s">
        <v>13</v>
      </c>
      <c r="E1" s="263"/>
      <c r="F1" s="263" t="s">
        <v>14</v>
      </c>
      <c r="G1" s="263"/>
      <c r="H1" s="70"/>
    </row>
    <row r="2" spans="1:8" ht="15" customHeight="1">
      <c r="A2" s="71"/>
      <c r="B2" s="257" t="s">
        <v>219</v>
      </c>
      <c r="C2" s="257"/>
      <c r="D2" s="257"/>
      <c r="E2" s="257"/>
      <c r="F2" s="257"/>
      <c r="G2" s="257"/>
    </row>
    <row r="3" spans="1:8" s="73" customFormat="1" ht="15" customHeight="1" thickBot="1">
      <c r="A3" s="72"/>
      <c r="B3" s="164">
        <v>2017</v>
      </c>
      <c r="C3" s="164">
        <v>2018</v>
      </c>
      <c r="D3" s="164">
        <v>2017</v>
      </c>
      <c r="E3" s="164">
        <v>2018</v>
      </c>
      <c r="F3" s="164">
        <v>2017</v>
      </c>
      <c r="G3" s="164">
        <v>2018</v>
      </c>
      <c r="H3" s="72"/>
    </row>
    <row r="4" spans="1:8" ht="9" customHeight="1">
      <c r="A4" s="74"/>
      <c r="B4" s="50"/>
      <c r="C4" s="50"/>
      <c r="D4" s="50"/>
      <c r="E4" s="50"/>
      <c r="F4" s="50"/>
      <c r="G4" s="50"/>
    </row>
    <row r="5" spans="1:8" ht="15" customHeight="1">
      <c r="A5" s="9" t="s">
        <v>33</v>
      </c>
      <c r="B5" s="75"/>
      <c r="C5" s="75"/>
      <c r="D5" s="75"/>
      <c r="E5" s="75"/>
      <c r="F5" s="75"/>
      <c r="G5" s="75"/>
      <c r="H5" s="24" t="s">
        <v>22</v>
      </c>
    </row>
    <row r="6" spans="1:8" ht="15" customHeight="1">
      <c r="A6" s="24" t="s">
        <v>34</v>
      </c>
      <c r="B6" s="75"/>
      <c r="C6" s="75"/>
      <c r="D6" s="75"/>
      <c r="E6" s="75"/>
      <c r="F6" s="75"/>
      <c r="G6" s="75"/>
      <c r="H6" s="76" t="s">
        <v>50</v>
      </c>
    </row>
    <row r="7" spans="1:8" ht="15" customHeight="1">
      <c r="A7" s="24" t="s">
        <v>36</v>
      </c>
      <c r="B7" s="150"/>
      <c r="C7" s="150"/>
      <c r="D7" s="150"/>
      <c r="E7" s="150"/>
      <c r="F7" s="150"/>
      <c r="G7" s="150"/>
      <c r="H7" s="76" t="s">
        <v>116</v>
      </c>
    </row>
    <row r="8" spans="1:8" ht="15" customHeight="1">
      <c r="A8" s="24" t="s">
        <v>35</v>
      </c>
      <c r="B8" s="114">
        <f t="shared" ref="B8:G8" si="0">SUM(B9:B11)</f>
        <v>26110.9</v>
      </c>
      <c r="C8" s="114">
        <f t="shared" si="0"/>
        <v>29081.599999999999</v>
      </c>
      <c r="D8" s="114">
        <f t="shared" si="0"/>
        <v>64431.1</v>
      </c>
      <c r="E8" s="114">
        <f t="shared" si="0"/>
        <v>68882.8</v>
      </c>
      <c r="F8" s="114">
        <f t="shared" si="0"/>
        <v>16369.7</v>
      </c>
      <c r="G8" s="114">
        <f t="shared" si="0"/>
        <v>17687.3</v>
      </c>
      <c r="H8" s="77" t="s">
        <v>51</v>
      </c>
    </row>
    <row r="9" spans="1:8" ht="15" customHeight="1">
      <c r="A9" s="33" t="s">
        <v>20</v>
      </c>
      <c r="B9" s="111">
        <v>11704.9</v>
      </c>
      <c r="C9" s="111">
        <v>13036.6</v>
      </c>
      <c r="D9" s="111">
        <v>25452.3</v>
      </c>
      <c r="E9" s="111">
        <v>27091.599999999999</v>
      </c>
      <c r="F9" s="111">
        <v>3952.6</v>
      </c>
      <c r="G9" s="170">
        <v>4250.6000000000004</v>
      </c>
      <c r="H9" s="78" t="s">
        <v>41</v>
      </c>
    </row>
    <row r="10" spans="1:8" ht="15" customHeight="1">
      <c r="A10" s="33" t="s">
        <v>21</v>
      </c>
      <c r="B10" s="111">
        <v>688.5</v>
      </c>
      <c r="C10" s="111">
        <v>737.4</v>
      </c>
      <c r="D10" s="111">
        <v>12806.2</v>
      </c>
      <c r="E10" s="111">
        <v>13930.4</v>
      </c>
      <c r="F10" s="111">
        <v>2666.1</v>
      </c>
      <c r="G10" s="170">
        <v>2900.9</v>
      </c>
      <c r="H10" s="78" t="s">
        <v>42</v>
      </c>
    </row>
    <row r="11" spans="1:8" ht="15" customHeight="1">
      <c r="A11" s="42" t="s">
        <v>25</v>
      </c>
      <c r="B11" s="111">
        <v>13717.5</v>
      </c>
      <c r="C11" s="111">
        <v>15307.6</v>
      </c>
      <c r="D11" s="111">
        <v>26172.6</v>
      </c>
      <c r="E11" s="111">
        <v>27860.799999999999</v>
      </c>
      <c r="F11" s="111">
        <v>9751</v>
      </c>
      <c r="G11" s="170">
        <v>10535.8</v>
      </c>
      <c r="H11" s="78" t="s">
        <v>43</v>
      </c>
    </row>
    <row r="12" spans="1:8" ht="9" customHeight="1">
      <c r="A12" s="11"/>
      <c r="B12" s="223"/>
      <c r="C12" s="223"/>
      <c r="D12" s="223"/>
      <c r="E12" s="223"/>
      <c r="F12" s="223"/>
      <c r="G12" s="223"/>
      <c r="H12" s="79"/>
    </row>
    <row r="13" spans="1:8" ht="15" customHeight="1">
      <c r="A13" s="9" t="s">
        <v>33</v>
      </c>
      <c r="B13" s="223"/>
      <c r="C13" s="223"/>
      <c r="D13" s="223"/>
      <c r="E13" s="223"/>
      <c r="F13" s="170"/>
      <c r="G13" s="170"/>
      <c r="H13" s="24" t="s">
        <v>3</v>
      </c>
    </row>
    <row r="14" spans="1:8" ht="15" customHeight="1">
      <c r="A14" s="24" t="s">
        <v>34</v>
      </c>
      <c r="B14" s="223"/>
      <c r="C14" s="223"/>
      <c r="D14" s="223"/>
      <c r="E14" s="223"/>
      <c r="F14" s="170"/>
      <c r="G14" s="170"/>
      <c r="H14" s="76" t="s">
        <v>52</v>
      </c>
    </row>
    <row r="15" spans="1:8" ht="15" customHeight="1">
      <c r="A15" s="24" t="s">
        <v>37</v>
      </c>
      <c r="B15" s="225"/>
      <c r="C15" s="225"/>
      <c r="D15" s="225"/>
      <c r="E15" s="225"/>
      <c r="F15" s="225"/>
      <c r="G15" s="225"/>
      <c r="H15" s="76" t="s">
        <v>117</v>
      </c>
    </row>
    <row r="16" spans="1:8" ht="15" customHeight="1">
      <c r="A16" s="32" t="s">
        <v>26</v>
      </c>
      <c r="B16" s="236"/>
      <c r="C16" s="236"/>
      <c r="D16" s="236"/>
      <c r="E16" s="236"/>
      <c r="F16" s="236"/>
      <c r="G16" s="236"/>
      <c r="H16" s="77" t="s">
        <v>100</v>
      </c>
    </row>
    <row r="17" spans="1:10" ht="15" customHeight="1">
      <c r="A17" s="32" t="s">
        <v>27</v>
      </c>
      <c r="B17" s="114">
        <v>98.6</v>
      </c>
      <c r="C17" s="114">
        <f>SUM(C18:C20)</f>
        <v>98.6</v>
      </c>
      <c r="D17" s="114">
        <v>80.5</v>
      </c>
      <c r="E17" s="114">
        <f>SUM(E18:E20)</f>
        <v>80.599999999999994</v>
      </c>
      <c r="F17" s="114">
        <v>87.8</v>
      </c>
      <c r="G17" s="114">
        <f>SUM(G18:G20)</f>
        <v>87.8</v>
      </c>
      <c r="H17" s="77" t="s">
        <v>39</v>
      </c>
    </row>
    <row r="18" spans="1:10" ht="15" customHeight="1">
      <c r="A18" s="33" t="s">
        <v>20</v>
      </c>
      <c r="B18" s="111">
        <v>44.2</v>
      </c>
      <c r="C18" s="111">
        <v>44.2</v>
      </c>
      <c r="D18" s="111">
        <v>31.8</v>
      </c>
      <c r="E18" s="111">
        <v>31.7</v>
      </c>
      <c r="F18" s="111">
        <v>21.2</v>
      </c>
      <c r="G18" s="111">
        <v>21.1</v>
      </c>
      <c r="H18" s="78" t="s">
        <v>41</v>
      </c>
    </row>
    <row r="19" spans="1:10" ht="15" customHeight="1">
      <c r="A19" s="33" t="s">
        <v>21</v>
      </c>
      <c r="B19" s="111">
        <v>2.6</v>
      </c>
      <c r="C19" s="111">
        <v>2.5</v>
      </c>
      <c r="D19" s="111">
        <v>16</v>
      </c>
      <c r="E19" s="111">
        <v>16.3</v>
      </c>
      <c r="F19" s="111">
        <v>14.3</v>
      </c>
      <c r="G19" s="111">
        <v>14.4</v>
      </c>
      <c r="H19" s="78" t="s">
        <v>42</v>
      </c>
    </row>
    <row r="20" spans="1:10" ht="15" customHeight="1">
      <c r="A20" s="42" t="s">
        <v>25</v>
      </c>
      <c r="B20" s="111">
        <v>51.8</v>
      </c>
      <c r="C20" s="111">
        <v>51.9</v>
      </c>
      <c r="D20" s="111">
        <v>32.700000000000003</v>
      </c>
      <c r="E20" s="111">
        <v>32.6</v>
      </c>
      <c r="F20" s="111">
        <v>52.3</v>
      </c>
      <c r="G20" s="111">
        <v>52.3</v>
      </c>
      <c r="H20" s="80" t="s">
        <v>43</v>
      </c>
    </row>
    <row r="21" spans="1:10" ht="9" customHeight="1">
      <c r="A21" s="11"/>
      <c r="B21" s="223"/>
      <c r="C21" s="223"/>
      <c r="D21" s="223"/>
      <c r="E21" s="223"/>
      <c r="F21" s="223"/>
      <c r="G21" s="223"/>
      <c r="H21" s="81"/>
    </row>
    <row r="22" spans="1:10" ht="11.25" customHeight="1">
      <c r="A22" s="9" t="s">
        <v>67</v>
      </c>
      <c r="B22" s="229"/>
      <c r="C22" s="229"/>
      <c r="D22" s="229"/>
      <c r="E22" s="229"/>
      <c r="F22" s="170"/>
      <c r="G22" s="170"/>
      <c r="H22" s="24" t="s">
        <v>23</v>
      </c>
    </row>
    <row r="23" spans="1:10" ht="15" customHeight="1">
      <c r="A23" s="24" t="s">
        <v>66</v>
      </c>
      <c r="B23" s="58"/>
      <c r="C23" s="58"/>
      <c r="D23" s="58"/>
      <c r="E23" s="58"/>
      <c r="F23" s="58"/>
      <c r="G23" s="58"/>
      <c r="H23" s="77" t="s">
        <v>118</v>
      </c>
    </row>
    <row r="24" spans="1:10" s="12" customFormat="1" ht="15" customHeight="1">
      <c r="A24" s="9" t="s">
        <v>68</v>
      </c>
      <c r="B24" s="114">
        <v>589.29999999999995</v>
      </c>
      <c r="C24" s="114">
        <f>SUM(C25:C27)</f>
        <v>613.4</v>
      </c>
      <c r="D24" s="114">
        <v>3622.9</v>
      </c>
      <c r="E24" s="114">
        <f>SUM(E25:E27)</f>
        <v>3850.5</v>
      </c>
      <c r="F24" s="114">
        <v>939.4</v>
      </c>
      <c r="G24" s="114">
        <f>SUM(G25:G27)</f>
        <v>1036.9000000000001</v>
      </c>
      <c r="H24" s="77" t="s">
        <v>51</v>
      </c>
      <c r="I24" s="14"/>
    </row>
    <row r="25" spans="1:10" ht="15" customHeight="1">
      <c r="A25" s="33" t="s">
        <v>20</v>
      </c>
      <c r="B25" s="111">
        <v>176.8</v>
      </c>
      <c r="C25" s="111">
        <v>196.9</v>
      </c>
      <c r="D25" s="111">
        <v>153.4</v>
      </c>
      <c r="E25" s="111">
        <v>158.5</v>
      </c>
      <c r="F25" s="111">
        <v>402.6</v>
      </c>
      <c r="G25" s="111">
        <v>443</v>
      </c>
      <c r="H25" s="78" t="s">
        <v>41</v>
      </c>
    </row>
    <row r="26" spans="1:10" ht="15" customHeight="1">
      <c r="A26" s="33" t="s">
        <v>21</v>
      </c>
      <c r="B26" s="198">
        <v>0</v>
      </c>
      <c r="C26" s="198" t="s">
        <v>223</v>
      </c>
      <c r="D26" s="111">
        <v>125.9</v>
      </c>
      <c r="E26" s="111">
        <v>133.5</v>
      </c>
      <c r="F26" s="111">
        <v>28</v>
      </c>
      <c r="G26" s="111">
        <v>20.9</v>
      </c>
      <c r="H26" s="78" t="s">
        <v>42</v>
      </c>
    </row>
    <row r="27" spans="1:10" ht="15" customHeight="1">
      <c r="A27" s="42" t="s">
        <v>25</v>
      </c>
      <c r="B27" s="111">
        <v>412.5</v>
      </c>
      <c r="C27" s="111">
        <v>416.5</v>
      </c>
      <c r="D27" s="111">
        <v>3343.6</v>
      </c>
      <c r="E27" s="111">
        <v>3558.5</v>
      </c>
      <c r="F27" s="111">
        <v>508.8</v>
      </c>
      <c r="G27" s="111">
        <v>573</v>
      </c>
      <c r="H27" s="78" t="s">
        <v>43</v>
      </c>
    </row>
    <row r="28" spans="1:10" ht="9" customHeight="1">
      <c r="A28" s="11"/>
      <c r="B28" s="237"/>
      <c r="C28" s="237"/>
      <c r="D28" s="237"/>
      <c r="E28" s="237"/>
      <c r="F28" s="171"/>
      <c r="G28" s="171"/>
      <c r="H28" s="79"/>
      <c r="J28" s="14" t="s">
        <v>4</v>
      </c>
    </row>
    <row r="29" spans="1:10" ht="12" customHeight="1">
      <c r="A29" s="9" t="s">
        <v>47</v>
      </c>
      <c r="B29" s="223"/>
      <c r="C29" s="223"/>
      <c r="D29" s="223"/>
      <c r="E29" s="223"/>
      <c r="F29" s="171"/>
      <c r="G29" s="171"/>
      <c r="H29" s="24" t="s">
        <v>23</v>
      </c>
    </row>
    <row r="30" spans="1:10" ht="15" customHeight="1">
      <c r="A30" s="24" t="s">
        <v>81</v>
      </c>
      <c r="B30" s="225"/>
      <c r="C30" s="225"/>
      <c r="D30" s="225"/>
      <c r="E30" s="225"/>
      <c r="F30" s="225"/>
      <c r="G30" s="225"/>
      <c r="H30" s="77" t="s">
        <v>98</v>
      </c>
    </row>
    <row r="31" spans="1:10" ht="15" customHeight="1">
      <c r="A31" s="24" t="s">
        <v>82</v>
      </c>
      <c r="B31" s="227"/>
      <c r="C31" s="227"/>
      <c r="D31" s="227"/>
      <c r="E31" s="227"/>
      <c r="F31" s="227"/>
      <c r="G31" s="227"/>
      <c r="H31" s="77" t="s">
        <v>53</v>
      </c>
    </row>
    <row r="32" spans="1:10" ht="15" customHeight="1">
      <c r="A32" s="24" t="s">
        <v>49</v>
      </c>
      <c r="B32" s="114">
        <v>100</v>
      </c>
      <c r="C32" s="114">
        <f>SUM(C33:C35)</f>
        <v>100</v>
      </c>
      <c r="D32" s="238">
        <v>92.1</v>
      </c>
      <c r="E32" s="114">
        <f>SUM(E33:E35)</f>
        <v>92.3</v>
      </c>
      <c r="F32" s="114">
        <v>93.8</v>
      </c>
      <c r="G32" s="114">
        <f>SUM(G33:G35)</f>
        <v>94.1</v>
      </c>
      <c r="H32" s="77" t="s">
        <v>54</v>
      </c>
    </row>
    <row r="33" spans="1:8" ht="15" customHeight="1">
      <c r="A33" s="33" t="s">
        <v>20</v>
      </c>
      <c r="B33" s="111">
        <v>30</v>
      </c>
      <c r="C33" s="111">
        <v>32.1</v>
      </c>
      <c r="D33" s="111">
        <v>3.9</v>
      </c>
      <c r="E33" s="111">
        <v>3.8</v>
      </c>
      <c r="F33" s="111">
        <v>40.200000000000003</v>
      </c>
      <c r="G33" s="111">
        <v>40.200000000000003</v>
      </c>
      <c r="H33" s="78" t="s">
        <v>41</v>
      </c>
    </row>
    <row r="34" spans="1:8" ht="15" customHeight="1">
      <c r="A34" s="33" t="s">
        <v>21</v>
      </c>
      <c r="B34" s="111">
        <v>0</v>
      </c>
      <c r="C34" s="198" t="s">
        <v>223</v>
      </c>
      <c r="D34" s="111">
        <v>3.2</v>
      </c>
      <c r="E34" s="111">
        <v>3.2</v>
      </c>
      <c r="F34" s="111">
        <v>2.8</v>
      </c>
      <c r="G34" s="111">
        <v>1.9</v>
      </c>
      <c r="H34" s="78" t="s">
        <v>42</v>
      </c>
    </row>
    <row r="35" spans="1:8" ht="15" customHeight="1">
      <c r="A35" s="42" t="s">
        <v>25</v>
      </c>
      <c r="B35" s="199">
        <v>70</v>
      </c>
      <c r="C35" s="199">
        <v>67.900000000000006</v>
      </c>
      <c r="D35" s="199">
        <v>85</v>
      </c>
      <c r="E35" s="199">
        <v>85.3</v>
      </c>
      <c r="F35" s="199">
        <v>50.8</v>
      </c>
      <c r="G35" s="199">
        <v>52</v>
      </c>
      <c r="H35" s="80" t="s">
        <v>43</v>
      </c>
    </row>
    <row r="36" spans="1:8" ht="15" customHeight="1" thickBot="1">
      <c r="A36" s="98"/>
      <c r="B36" s="100"/>
      <c r="C36" s="100"/>
      <c r="D36" s="100"/>
      <c r="E36" s="100"/>
      <c r="F36" s="100"/>
      <c r="G36" s="100"/>
      <c r="H36" s="101"/>
    </row>
    <row r="39" spans="1:8" ht="15" customHeight="1">
      <c r="F39"/>
    </row>
  </sheetData>
  <mergeCells count="4">
    <mergeCell ref="B2:G2"/>
    <mergeCell ref="D1:E1"/>
    <mergeCell ref="F1:G1"/>
    <mergeCell ref="B1:C1"/>
  </mergeCells>
  <phoneticPr fontId="0" type="noConversion"/>
  <pageMargins left="0.59055118110236227" right="0.59055118110236227" top="0.78740157480314965" bottom="0.59055118110236227" header="0.51181102362204722" footer="0.31496062992125984"/>
  <pageSetup paperSize="9" firstPageNumber="7" orientation="landscape"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6"/>
  <sheetViews>
    <sheetView workbookViewId="0">
      <selection activeCell="K25" sqref="K25"/>
    </sheetView>
  </sheetViews>
  <sheetFormatPr defaultRowHeight="15" customHeight="1"/>
  <cols>
    <col min="1" max="1" width="41.28515625" style="35" customWidth="1"/>
    <col min="2" max="3" width="9.140625" style="35"/>
    <col min="4" max="7" width="8.7109375" style="35" customWidth="1"/>
    <col min="8" max="8" width="41.28515625" style="35" customWidth="1"/>
    <col min="9" max="16384" width="9.140625" style="35"/>
  </cols>
  <sheetData>
    <row r="1" spans="1:13" ht="15" customHeight="1">
      <c r="A1" s="62"/>
      <c r="B1" s="261" t="s">
        <v>115</v>
      </c>
      <c r="C1" s="261"/>
      <c r="D1" s="261" t="s">
        <v>101</v>
      </c>
      <c r="E1" s="261"/>
      <c r="F1" s="261" t="s">
        <v>102</v>
      </c>
      <c r="G1" s="261"/>
      <c r="H1" s="62"/>
    </row>
    <row r="2" spans="1:13" ht="15" customHeight="1">
      <c r="A2" s="63"/>
      <c r="B2" s="262"/>
      <c r="C2" s="262"/>
      <c r="D2" s="262"/>
      <c r="E2" s="262"/>
      <c r="F2" s="262"/>
      <c r="G2" s="262"/>
    </row>
    <row r="3" spans="1:13" ht="15" customHeight="1">
      <c r="A3" s="63"/>
      <c r="B3" s="257" t="s">
        <v>219</v>
      </c>
      <c r="C3" s="257"/>
      <c r="D3" s="257"/>
      <c r="E3" s="257"/>
      <c r="F3" s="257"/>
      <c r="G3" s="257"/>
    </row>
    <row r="4" spans="1:13" s="65" customFormat="1" ht="15" customHeight="1" thickBot="1">
      <c r="A4" s="64"/>
      <c r="B4" s="164">
        <v>2017</v>
      </c>
      <c r="C4" s="164">
        <v>2018</v>
      </c>
      <c r="D4" s="164">
        <v>2017</v>
      </c>
      <c r="E4" s="164">
        <v>2018</v>
      </c>
      <c r="F4" s="164">
        <v>2017</v>
      </c>
      <c r="G4" s="164">
        <v>2018</v>
      </c>
      <c r="H4" s="64"/>
    </row>
    <row r="5" spans="1:13" ht="8.25" customHeight="1">
      <c r="A5" s="63"/>
      <c r="B5" s="48"/>
      <c r="C5" s="48"/>
      <c r="D5" s="48"/>
      <c r="E5" s="48"/>
      <c r="F5" s="48"/>
      <c r="G5" s="48"/>
      <c r="I5" s="58"/>
      <c r="J5" s="58"/>
    </row>
    <row r="6" spans="1:13" ht="15" customHeight="1">
      <c r="A6" s="34" t="s">
        <v>209</v>
      </c>
      <c r="B6" s="48"/>
      <c r="C6" s="48"/>
      <c r="D6" s="48"/>
      <c r="E6" s="48"/>
      <c r="F6" s="48"/>
      <c r="G6" s="48"/>
      <c r="I6" s="58"/>
      <c r="J6" s="58"/>
    </row>
    <row r="7" spans="1:13" s="29" customFormat="1" ht="15" customHeight="1">
      <c r="A7" s="36" t="s">
        <v>178</v>
      </c>
      <c r="B7" s="153"/>
      <c r="C7" s="114"/>
      <c r="D7" s="114"/>
      <c r="E7" s="114"/>
      <c r="F7" s="114"/>
      <c r="G7" s="114"/>
      <c r="H7" s="49" t="s">
        <v>103</v>
      </c>
      <c r="I7" s="58"/>
      <c r="J7" s="58"/>
    </row>
    <row r="8" spans="1:13" s="29" customFormat="1" ht="15" customHeight="1">
      <c r="A8" s="36" t="s">
        <v>30</v>
      </c>
      <c r="B8" s="114">
        <v>25779.8</v>
      </c>
      <c r="C8" s="114">
        <v>28770.7</v>
      </c>
      <c r="D8" s="114">
        <v>1794.4</v>
      </c>
      <c r="E8" s="114">
        <v>2119.3000000000002</v>
      </c>
      <c r="F8" s="114">
        <v>7385.8</v>
      </c>
      <c r="G8" s="114">
        <v>7479.6</v>
      </c>
      <c r="H8" s="51" t="s">
        <v>59</v>
      </c>
      <c r="I8" s="58"/>
      <c r="J8" s="58"/>
    </row>
    <row r="9" spans="1:13" s="29" customFormat="1" ht="15" customHeight="1">
      <c r="A9" s="37" t="s">
        <v>129</v>
      </c>
      <c r="B9" s="151">
        <v>25218</v>
      </c>
      <c r="C9" s="151">
        <v>28061.200000000001</v>
      </c>
      <c r="D9" s="151">
        <v>1789.2</v>
      </c>
      <c r="E9" s="151">
        <v>2099.4</v>
      </c>
      <c r="F9" s="151">
        <v>7364.3</v>
      </c>
      <c r="G9" s="151">
        <v>7463.3</v>
      </c>
      <c r="H9" s="53" t="s">
        <v>73</v>
      </c>
      <c r="I9" s="58"/>
      <c r="J9" s="58"/>
      <c r="L9" s="242"/>
      <c r="M9" s="242"/>
    </row>
    <row r="10" spans="1:13" s="29" customFormat="1" ht="15.6" customHeight="1">
      <c r="A10" s="93" t="s">
        <v>20</v>
      </c>
      <c r="B10" s="151">
        <v>257.5</v>
      </c>
      <c r="C10" s="151">
        <v>292.60000000000002</v>
      </c>
      <c r="D10" s="151">
        <v>1.2</v>
      </c>
      <c r="E10" s="151">
        <v>19.899999999999999</v>
      </c>
      <c r="F10" s="151">
        <v>7.2</v>
      </c>
      <c r="G10" s="151">
        <v>2.2000000000000002</v>
      </c>
      <c r="H10" s="53" t="s">
        <v>41</v>
      </c>
      <c r="I10" s="58"/>
      <c r="J10" s="58"/>
      <c r="L10" s="242"/>
      <c r="M10" s="242"/>
    </row>
    <row r="11" spans="1:13" s="29" customFormat="1" ht="14.45" customHeight="1">
      <c r="A11" s="93" t="s">
        <v>21</v>
      </c>
      <c r="B11" s="151">
        <v>304.3</v>
      </c>
      <c r="C11" s="151">
        <v>416.9</v>
      </c>
      <c r="D11" s="151">
        <v>4</v>
      </c>
      <c r="E11" s="244">
        <v>0</v>
      </c>
      <c r="F11" s="151">
        <v>14.3</v>
      </c>
      <c r="G11" s="151">
        <v>14.1</v>
      </c>
      <c r="H11" s="53" t="s">
        <v>42</v>
      </c>
      <c r="I11" s="58"/>
      <c r="J11" s="58"/>
      <c r="L11" s="242"/>
      <c r="M11" s="242"/>
    </row>
    <row r="12" spans="1:13" s="29" customFormat="1" ht="6.75" customHeight="1">
      <c r="B12" s="166"/>
      <c r="C12" s="166"/>
      <c r="D12" s="166"/>
      <c r="E12" s="166"/>
      <c r="F12" s="166"/>
      <c r="G12" s="165"/>
      <c r="H12" s="54"/>
      <c r="I12" s="52"/>
      <c r="J12" s="52"/>
      <c r="L12" s="242"/>
      <c r="M12" s="242"/>
    </row>
    <row r="13" spans="1:13" s="66" customFormat="1" ht="15" customHeight="1">
      <c r="A13" s="34" t="s">
        <v>210</v>
      </c>
      <c r="B13" s="167"/>
      <c r="C13" s="167"/>
      <c r="D13" s="167"/>
      <c r="E13" s="167"/>
      <c r="F13" s="167"/>
      <c r="G13" s="191"/>
      <c r="H13" s="55" t="s">
        <v>109</v>
      </c>
      <c r="I13" s="52"/>
      <c r="J13" s="52"/>
      <c r="L13" s="243"/>
      <c r="M13" s="243"/>
    </row>
    <row r="14" spans="1:13" s="66" customFormat="1" ht="15" customHeight="1">
      <c r="A14" s="36" t="s">
        <v>69</v>
      </c>
      <c r="B14" s="167"/>
      <c r="C14" s="167"/>
      <c r="D14" s="167"/>
      <c r="E14" s="167"/>
      <c r="F14" s="168"/>
      <c r="G14" s="192"/>
      <c r="H14" s="57" t="s">
        <v>104</v>
      </c>
      <c r="I14" s="52"/>
      <c r="J14" s="52"/>
    </row>
    <row r="15" spans="1:13" s="66" customFormat="1" ht="15" customHeight="1">
      <c r="A15" s="36" t="s">
        <v>49</v>
      </c>
      <c r="B15" s="114">
        <v>46.5</v>
      </c>
      <c r="C15" s="114">
        <v>51.6</v>
      </c>
      <c r="D15" s="114">
        <v>47.3</v>
      </c>
      <c r="E15" s="114">
        <v>55.9</v>
      </c>
      <c r="F15" s="114">
        <v>68.3</v>
      </c>
      <c r="G15" s="114">
        <v>69.2</v>
      </c>
      <c r="H15" s="57" t="s">
        <v>105</v>
      </c>
      <c r="I15" s="52"/>
      <c r="J15" s="52"/>
    </row>
    <row r="16" spans="1:13" s="29" customFormat="1" ht="12.75" customHeight="1">
      <c r="A16" s="37" t="s">
        <v>127</v>
      </c>
      <c r="B16" s="151">
        <v>45.5</v>
      </c>
      <c r="C16" s="151">
        <v>50.4</v>
      </c>
      <c r="D16" s="151">
        <v>47.2</v>
      </c>
      <c r="E16" s="151">
        <v>55.4</v>
      </c>
      <c r="F16" s="151">
        <v>68.099999999999994</v>
      </c>
      <c r="G16" s="151">
        <v>69.099999999999994</v>
      </c>
      <c r="H16" s="53" t="s">
        <v>60</v>
      </c>
      <c r="I16" s="52"/>
      <c r="J16" s="52"/>
      <c r="M16" s="114"/>
    </row>
    <row r="17" spans="1:11" s="29" customFormat="1" ht="14.25" customHeight="1">
      <c r="A17" s="93" t="s">
        <v>20</v>
      </c>
      <c r="B17" s="151">
        <v>0.5</v>
      </c>
      <c r="C17" s="151">
        <v>0.5</v>
      </c>
      <c r="D17" s="151">
        <v>0</v>
      </c>
      <c r="E17" s="151">
        <v>0.5</v>
      </c>
      <c r="F17" s="151">
        <v>0.1</v>
      </c>
      <c r="G17" s="151">
        <v>0</v>
      </c>
      <c r="H17" s="53" t="s">
        <v>41</v>
      </c>
      <c r="I17" s="52"/>
      <c r="J17" s="67"/>
    </row>
    <row r="18" spans="1:11" s="29" customFormat="1" ht="14.25" customHeight="1">
      <c r="A18" s="93" t="s">
        <v>21</v>
      </c>
      <c r="B18" s="151">
        <v>0.5</v>
      </c>
      <c r="C18" s="151">
        <v>0.7</v>
      </c>
      <c r="D18" s="151">
        <v>0.1</v>
      </c>
      <c r="E18" s="151">
        <v>0</v>
      </c>
      <c r="F18" s="151">
        <v>0.1</v>
      </c>
      <c r="G18" s="151">
        <v>0.1</v>
      </c>
      <c r="H18" s="53" t="s">
        <v>42</v>
      </c>
      <c r="I18" s="52"/>
      <c r="J18" s="52"/>
    </row>
    <row r="19" spans="1:11" ht="6" customHeight="1">
      <c r="B19" s="151"/>
      <c r="C19" s="151"/>
      <c r="D19" s="151"/>
      <c r="E19" s="151"/>
      <c r="F19" s="151"/>
      <c r="G19" s="151"/>
      <c r="H19" s="68"/>
      <c r="I19" s="52"/>
      <c r="J19" s="52"/>
    </row>
    <row r="20" spans="1:11" ht="15.75" customHeight="1">
      <c r="A20" s="34" t="s">
        <v>38</v>
      </c>
      <c r="B20" s="112"/>
      <c r="C20" s="112"/>
      <c r="D20" s="112"/>
      <c r="E20" s="112"/>
      <c r="F20" s="112"/>
      <c r="G20" s="112"/>
      <c r="H20" s="38" t="s">
        <v>174</v>
      </c>
      <c r="I20" s="52"/>
      <c r="J20" s="52"/>
    </row>
    <row r="21" spans="1:11" ht="15.75" customHeight="1">
      <c r="A21" s="36" t="s">
        <v>176</v>
      </c>
      <c r="B21" s="159"/>
      <c r="C21" s="159"/>
      <c r="D21" s="159"/>
      <c r="E21" s="159"/>
      <c r="F21" s="159"/>
      <c r="G21" s="159"/>
      <c r="H21" s="60" t="s">
        <v>175</v>
      </c>
      <c r="I21" s="52"/>
      <c r="J21" s="52"/>
    </row>
    <row r="22" spans="1:11" ht="15.75" customHeight="1">
      <c r="A22" s="36" t="s">
        <v>177</v>
      </c>
      <c r="B22" s="114">
        <v>13540</v>
      </c>
      <c r="C22" s="114">
        <v>15690.3</v>
      </c>
      <c r="D22" s="114">
        <v>115.5</v>
      </c>
      <c r="E22" s="114">
        <v>114.6</v>
      </c>
      <c r="F22" s="114">
        <v>1044.7</v>
      </c>
      <c r="G22" s="114">
        <v>1137.4000000000001</v>
      </c>
      <c r="H22" s="60" t="s">
        <v>74</v>
      </c>
      <c r="I22" s="52"/>
      <c r="J22" s="52"/>
    </row>
    <row r="23" spans="1:11" ht="15.75" customHeight="1">
      <c r="A23" s="93" t="s">
        <v>20</v>
      </c>
      <c r="B23" s="151">
        <v>4531.7</v>
      </c>
      <c r="C23" s="151">
        <v>6332.4</v>
      </c>
      <c r="D23" s="151">
        <v>12.1</v>
      </c>
      <c r="E23" s="151">
        <v>15.4</v>
      </c>
      <c r="F23" s="151">
        <v>139.30000000000001</v>
      </c>
      <c r="G23" s="151">
        <v>206.1</v>
      </c>
      <c r="H23" s="53" t="s">
        <v>41</v>
      </c>
      <c r="I23" s="52"/>
      <c r="J23" s="58"/>
      <c r="K23" s="58"/>
    </row>
    <row r="24" spans="1:11" ht="15.75" customHeight="1">
      <c r="A24" s="93" t="s">
        <v>21</v>
      </c>
      <c r="B24" s="151">
        <v>1911.3</v>
      </c>
      <c r="C24" s="151">
        <v>1767.9</v>
      </c>
      <c r="D24" s="151">
        <v>59</v>
      </c>
      <c r="E24" s="151">
        <v>51</v>
      </c>
      <c r="F24" s="151">
        <v>124.9</v>
      </c>
      <c r="G24" s="151">
        <v>107.4</v>
      </c>
      <c r="H24" s="53" t="s">
        <v>42</v>
      </c>
      <c r="I24" s="52"/>
      <c r="J24" s="58"/>
      <c r="K24" s="58"/>
    </row>
    <row r="25" spans="1:11" ht="15.75" customHeight="1">
      <c r="A25" s="37" t="s">
        <v>56</v>
      </c>
      <c r="B25" s="151">
        <v>7097</v>
      </c>
      <c r="C25" s="151">
        <v>7590</v>
      </c>
      <c r="D25" s="151">
        <v>44.4</v>
      </c>
      <c r="E25" s="151">
        <v>48.2</v>
      </c>
      <c r="F25" s="151">
        <v>780.5</v>
      </c>
      <c r="G25" s="151">
        <v>823.9</v>
      </c>
      <c r="H25" s="53" t="s">
        <v>43</v>
      </c>
      <c r="I25" s="52"/>
      <c r="J25" s="58"/>
      <c r="K25" s="58"/>
    </row>
    <row r="26" spans="1:11" ht="7.5" customHeight="1">
      <c r="B26" s="172"/>
      <c r="C26" s="204"/>
      <c r="D26" s="172"/>
      <c r="E26" s="204"/>
      <c r="F26" s="170"/>
      <c r="G26" s="170"/>
      <c r="H26" s="54"/>
      <c r="I26" s="52"/>
      <c r="J26" s="52"/>
    </row>
    <row r="27" spans="1:11" ht="15.75" customHeight="1">
      <c r="A27" s="34" t="s">
        <v>38</v>
      </c>
      <c r="B27" s="172"/>
      <c r="C27" s="204"/>
      <c r="D27" s="172"/>
      <c r="E27" s="204"/>
      <c r="F27" s="170"/>
      <c r="G27" s="170"/>
      <c r="H27" s="38" t="s">
        <v>106</v>
      </c>
      <c r="I27" s="52"/>
      <c r="J27" s="52"/>
    </row>
    <row r="28" spans="1:11" ht="15.75" customHeight="1">
      <c r="A28" s="36" t="s">
        <v>57</v>
      </c>
      <c r="B28" s="172"/>
      <c r="C28" s="204"/>
      <c r="D28" s="172"/>
      <c r="E28" s="204"/>
      <c r="F28" s="170"/>
      <c r="G28" s="170"/>
      <c r="H28" s="60" t="s">
        <v>61</v>
      </c>
      <c r="I28" s="52"/>
      <c r="J28" s="52"/>
    </row>
    <row r="29" spans="1:11" ht="15.75" customHeight="1">
      <c r="A29" s="36" t="s">
        <v>55</v>
      </c>
      <c r="F29" s="170"/>
      <c r="G29" s="170"/>
      <c r="H29" s="60" t="s">
        <v>62</v>
      </c>
      <c r="I29" s="52"/>
      <c r="J29" s="52"/>
    </row>
    <row r="30" spans="1:11" ht="15.75" customHeight="1">
      <c r="A30" s="38" t="s">
        <v>27</v>
      </c>
      <c r="B30" s="114">
        <v>89.7</v>
      </c>
      <c r="C30" s="114">
        <v>96.6</v>
      </c>
      <c r="D30" s="114">
        <v>100</v>
      </c>
      <c r="E30" s="114">
        <v>100</v>
      </c>
      <c r="F30" s="114">
        <v>79.099999999999994</v>
      </c>
      <c r="G30" s="114">
        <v>87</v>
      </c>
      <c r="H30" s="60" t="s">
        <v>39</v>
      </c>
      <c r="I30" s="52"/>
      <c r="J30" s="52"/>
    </row>
    <row r="31" spans="1:11" ht="15.75" customHeight="1">
      <c r="A31" s="93" t="s">
        <v>20</v>
      </c>
      <c r="B31" s="151">
        <v>30</v>
      </c>
      <c r="C31" s="151">
        <v>39</v>
      </c>
      <c r="D31" s="151">
        <v>10.5</v>
      </c>
      <c r="E31" s="151">
        <v>13.4</v>
      </c>
      <c r="F31" s="151">
        <v>10.5</v>
      </c>
      <c r="G31" s="151">
        <v>15.8</v>
      </c>
      <c r="H31" s="53" t="s">
        <v>41</v>
      </c>
      <c r="I31" s="52"/>
      <c r="J31" s="52"/>
    </row>
    <row r="32" spans="1:11" ht="15.75" customHeight="1">
      <c r="A32" s="93" t="s">
        <v>21</v>
      </c>
      <c r="B32" s="151">
        <v>12.7</v>
      </c>
      <c r="C32" s="151">
        <v>10.9</v>
      </c>
      <c r="D32" s="151">
        <v>51.1</v>
      </c>
      <c r="E32" s="151">
        <v>44.5</v>
      </c>
      <c r="F32" s="151">
        <v>9.5</v>
      </c>
      <c r="G32" s="151">
        <v>8.1999999999999993</v>
      </c>
      <c r="H32" s="53" t="s">
        <v>42</v>
      </c>
      <c r="I32" s="52"/>
      <c r="J32" s="52"/>
    </row>
    <row r="33" spans="1:10" ht="15.75" customHeight="1">
      <c r="A33" s="37" t="s">
        <v>56</v>
      </c>
      <c r="B33" s="151">
        <v>47</v>
      </c>
      <c r="C33" s="151">
        <v>46.7</v>
      </c>
      <c r="D33" s="151">
        <v>38.4</v>
      </c>
      <c r="E33" s="151">
        <v>42.1</v>
      </c>
      <c r="F33" s="151">
        <v>59.1</v>
      </c>
      <c r="G33" s="151">
        <v>63</v>
      </c>
      <c r="H33" s="53" t="s">
        <v>43</v>
      </c>
      <c r="I33" s="52"/>
      <c r="J33" s="52"/>
    </row>
    <row r="34" spans="1:10" ht="10.5" customHeight="1">
      <c r="A34" s="63"/>
      <c r="B34" s="151"/>
      <c r="C34" s="151"/>
      <c r="D34" s="151"/>
      <c r="E34" s="151"/>
      <c r="F34" s="151"/>
      <c r="G34" s="151"/>
      <c r="H34" s="63"/>
      <c r="I34" s="52"/>
      <c r="J34" s="52"/>
    </row>
    <row r="35" spans="1:10" ht="15" customHeight="1" thickBot="1">
      <c r="A35" s="39"/>
      <c r="B35" s="102"/>
      <c r="C35" s="103"/>
      <c r="D35" s="102"/>
      <c r="E35" s="103"/>
      <c r="F35" s="102"/>
      <c r="G35" s="103"/>
      <c r="H35" s="39"/>
    </row>
    <row r="36" spans="1:10" ht="15" customHeight="1">
      <c r="B36" s="41"/>
      <c r="C36" s="41"/>
      <c r="D36" s="41"/>
      <c r="E36" s="41"/>
      <c r="F36" s="41"/>
      <c r="G36" s="41"/>
    </row>
  </sheetData>
  <mergeCells count="4">
    <mergeCell ref="B3:G3"/>
    <mergeCell ref="B1:C2"/>
    <mergeCell ref="D1:E2"/>
    <mergeCell ref="F1:G2"/>
  </mergeCells>
  <phoneticPr fontId="0" type="noConversion"/>
  <pageMargins left="0.59055118110236227" right="0.59055118110236227" top="0.78740157480314965" bottom="0.78740157480314965" header="0.51181102362204722" footer="0.51181102362204722"/>
  <pageSetup paperSize="9" firstPageNumber="8" orientation="landscape" useFirstPageNumber="1" verticalDpi="180" r:id="rId1"/>
  <headerFooter alignWithMargins="0">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R36"/>
  <sheetViews>
    <sheetView zoomScaleNormal="100" workbookViewId="0">
      <selection activeCell="D7" sqref="D7"/>
    </sheetView>
  </sheetViews>
  <sheetFormatPr defaultRowHeight="15" customHeight="1"/>
  <cols>
    <col min="1" max="1" width="33.5703125" style="35" customWidth="1"/>
    <col min="2" max="9" width="9" style="35" customWidth="1"/>
    <col min="10" max="10" width="34" style="35" customWidth="1"/>
    <col min="11" max="16384" width="9.140625" style="35"/>
  </cols>
  <sheetData>
    <row r="1" spans="1:18" ht="15" customHeight="1">
      <c r="A1" s="62"/>
      <c r="B1" s="263" t="s">
        <v>18</v>
      </c>
      <c r="C1" s="263"/>
      <c r="D1" s="263" t="s">
        <v>17</v>
      </c>
      <c r="E1" s="263"/>
      <c r="F1" s="263" t="s">
        <v>16</v>
      </c>
      <c r="G1" s="263"/>
      <c r="H1" s="263" t="s">
        <v>15</v>
      </c>
      <c r="I1" s="263"/>
      <c r="J1" s="62"/>
    </row>
    <row r="2" spans="1:18" ht="15" customHeight="1">
      <c r="A2" s="63"/>
      <c r="B2" s="257" t="s">
        <v>221</v>
      </c>
      <c r="C2" s="257"/>
      <c r="D2" s="257"/>
      <c r="E2" s="257"/>
      <c r="F2" s="257"/>
      <c r="G2" s="257"/>
      <c r="H2" s="257"/>
      <c r="I2" s="257"/>
    </row>
    <row r="3" spans="1:18" s="65" customFormat="1" ht="15" customHeight="1" thickBot="1">
      <c r="A3" s="64"/>
      <c r="B3" s="164">
        <v>2017</v>
      </c>
      <c r="C3" s="164">
        <v>2018</v>
      </c>
      <c r="D3" s="164">
        <v>2017</v>
      </c>
      <c r="E3" s="164">
        <v>2018</v>
      </c>
      <c r="F3" s="164">
        <v>2017</v>
      </c>
      <c r="G3" s="164">
        <v>2018</v>
      </c>
      <c r="H3" s="164">
        <v>2017</v>
      </c>
      <c r="I3" s="164">
        <v>2018</v>
      </c>
      <c r="J3" s="64"/>
    </row>
    <row r="4" spans="1:18" ht="10.5" customHeight="1">
      <c r="A4" s="63"/>
      <c r="B4" s="48"/>
      <c r="C4" s="48"/>
      <c r="D4" s="48"/>
      <c r="E4" s="48"/>
      <c r="F4" s="48"/>
      <c r="G4" s="48"/>
      <c r="H4" s="48"/>
      <c r="I4" s="48"/>
      <c r="K4" s="58"/>
      <c r="L4" s="58"/>
    </row>
    <row r="5" spans="1:18" ht="15" customHeight="1">
      <c r="A5" s="34" t="s">
        <v>212</v>
      </c>
      <c r="B5" s="48"/>
      <c r="C5" s="48"/>
      <c r="D5" s="48"/>
      <c r="E5" s="48"/>
      <c r="F5" s="48"/>
      <c r="G5" s="48"/>
      <c r="H5" s="48"/>
      <c r="I5" s="48"/>
      <c r="J5" s="34" t="s">
        <v>75</v>
      </c>
      <c r="K5" s="175"/>
      <c r="L5" s="153"/>
      <c r="M5" s="50"/>
      <c r="N5" s="176"/>
      <c r="O5" s="175"/>
      <c r="P5" s="177"/>
      <c r="Q5" s="50"/>
      <c r="R5" s="50"/>
    </row>
    <row r="6" spans="1:18" ht="15" customHeight="1">
      <c r="A6" s="34" t="s">
        <v>179</v>
      </c>
      <c r="B6" s="150"/>
      <c r="C6" s="150"/>
      <c r="D6" s="150"/>
      <c r="E6" s="150"/>
      <c r="F6" s="150"/>
      <c r="G6" s="150"/>
      <c r="H6" s="150"/>
      <c r="I6" s="150"/>
      <c r="J6" s="36" t="s">
        <v>91</v>
      </c>
      <c r="K6" s="144"/>
      <c r="L6" s="165"/>
      <c r="M6" s="166"/>
      <c r="N6" s="166"/>
      <c r="O6" s="166"/>
      <c r="P6" s="165"/>
      <c r="Q6" s="144"/>
      <c r="R6" s="144"/>
    </row>
    <row r="7" spans="1:18" s="29" customFormat="1" ht="15" customHeight="1">
      <c r="A7" s="36" t="s">
        <v>180</v>
      </c>
      <c r="B7" s="114">
        <v>1336.8</v>
      </c>
      <c r="C7" s="114">
        <v>1770.4</v>
      </c>
      <c r="D7" s="114">
        <v>4213.8999999999996</v>
      </c>
      <c r="E7" s="114">
        <v>4277.2</v>
      </c>
      <c r="F7" s="114">
        <v>3045.7</v>
      </c>
      <c r="G7" s="114">
        <v>3594.7</v>
      </c>
      <c r="H7" s="114">
        <v>1636.1</v>
      </c>
      <c r="I7" s="114">
        <v>1932.5</v>
      </c>
      <c r="J7" s="36" t="s">
        <v>74</v>
      </c>
      <c r="K7" s="166"/>
      <c r="L7" s="165"/>
      <c r="M7" s="166"/>
      <c r="N7" s="166"/>
      <c r="O7" s="166"/>
      <c r="P7" s="165"/>
      <c r="Q7" s="166"/>
      <c r="R7" s="166"/>
    </row>
    <row r="8" spans="1:18" s="29" customFormat="1" ht="15" customHeight="1">
      <c r="A8" s="37" t="s">
        <v>129</v>
      </c>
      <c r="B8" s="151">
        <v>1309.8</v>
      </c>
      <c r="C8" s="151">
        <v>1628.5</v>
      </c>
      <c r="D8" s="151">
        <v>4212</v>
      </c>
      <c r="E8" s="151">
        <v>4267.8</v>
      </c>
      <c r="F8" s="151">
        <v>3003.1</v>
      </c>
      <c r="G8" s="151">
        <v>3564.1</v>
      </c>
      <c r="H8" s="151">
        <v>1634.4</v>
      </c>
      <c r="I8" s="151">
        <v>1914</v>
      </c>
      <c r="J8" s="37" t="s">
        <v>73</v>
      </c>
      <c r="K8" s="166"/>
      <c r="L8" s="166"/>
      <c r="M8" s="166"/>
      <c r="N8" s="166"/>
      <c r="O8" s="166"/>
      <c r="P8" s="166"/>
      <c r="Q8" s="178"/>
      <c r="R8" s="178"/>
    </row>
    <row r="9" spans="1:18" s="29" customFormat="1" ht="14.25" customHeight="1">
      <c r="A9" s="93" t="s">
        <v>20</v>
      </c>
      <c r="B9" s="151">
        <v>8.9</v>
      </c>
      <c r="C9" s="151">
        <v>35.200000000000003</v>
      </c>
      <c r="D9" s="151">
        <v>0.8</v>
      </c>
      <c r="E9" s="151">
        <v>3.8</v>
      </c>
      <c r="F9" s="151">
        <v>25.7</v>
      </c>
      <c r="G9" s="151">
        <v>17</v>
      </c>
      <c r="H9" s="151">
        <v>0.9</v>
      </c>
      <c r="I9" s="151">
        <v>8.5</v>
      </c>
      <c r="J9" s="37" t="s">
        <v>41</v>
      </c>
      <c r="K9" s="166"/>
      <c r="M9" s="166"/>
      <c r="O9" s="166"/>
      <c r="Q9" s="166"/>
      <c r="R9" s="166"/>
    </row>
    <row r="10" spans="1:18" s="29" customFormat="1" ht="14.25" customHeight="1">
      <c r="A10" s="93" t="s">
        <v>21</v>
      </c>
      <c r="B10" s="151">
        <v>18.100000000000001</v>
      </c>
      <c r="C10" s="151">
        <v>106.7</v>
      </c>
      <c r="D10" s="151">
        <v>1.1000000000000001</v>
      </c>
      <c r="E10" s="151">
        <v>5.6</v>
      </c>
      <c r="F10" s="151">
        <v>16.899999999999999</v>
      </c>
      <c r="G10" s="151">
        <v>13.6</v>
      </c>
      <c r="H10" s="151">
        <v>0.8</v>
      </c>
      <c r="I10" s="151">
        <v>10</v>
      </c>
      <c r="J10" s="37" t="s">
        <v>42</v>
      </c>
      <c r="K10" s="167"/>
      <c r="L10" s="167"/>
      <c r="M10" s="167"/>
      <c r="N10" s="167"/>
      <c r="O10" s="166"/>
      <c r="P10" s="166"/>
      <c r="Q10" s="167"/>
      <c r="R10" s="167"/>
    </row>
    <row r="11" spans="1:18" s="29" customFormat="1" ht="10.5" customHeight="1">
      <c r="B11" s="151"/>
      <c r="C11" s="151"/>
      <c r="D11" s="151"/>
      <c r="E11" s="151"/>
      <c r="F11" s="151"/>
      <c r="G11" s="151"/>
      <c r="H11" s="151"/>
      <c r="I11" s="151"/>
      <c r="J11" s="54"/>
      <c r="K11" s="167"/>
      <c r="L11" s="167"/>
      <c r="M11" s="167"/>
      <c r="N11" s="167"/>
      <c r="O11" s="166"/>
      <c r="P11" s="166"/>
      <c r="Q11" s="167"/>
      <c r="R11" s="167"/>
    </row>
    <row r="12" spans="1:18" s="66" customFormat="1" ht="15" customHeight="1">
      <c r="A12" s="34" t="s">
        <v>212</v>
      </c>
      <c r="B12" s="167"/>
      <c r="C12" s="191"/>
      <c r="D12" s="167"/>
      <c r="E12" s="167"/>
      <c r="F12" s="166"/>
      <c r="G12" s="165"/>
      <c r="H12" s="167"/>
      <c r="I12" s="167"/>
      <c r="J12" s="34" t="s">
        <v>109</v>
      </c>
      <c r="M12" s="168"/>
      <c r="N12" s="168"/>
      <c r="Q12" s="168"/>
      <c r="R12" s="168"/>
    </row>
    <row r="13" spans="1:18" s="66" customFormat="1" ht="15" customHeight="1">
      <c r="A13" s="36" t="s">
        <v>79</v>
      </c>
      <c r="B13" s="167"/>
      <c r="C13" s="191"/>
      <c r="D13" s="167"/>
      <c r="E13" s="167"/>
      <c r="F13" s="166"/>
      <c r="G13" s="165"/>
      <c r="H13" s="167"/>
      <c r="I13" s="167"/>
      <c r="J13" s="36" t="s">
        <v>107</v>
      </c>
      <c r="K13" s="175"/>
      <c r="L13" s="175"/>
      <c r="M13" s="175"/>
      <c r="N13" s="175"/>
      <c r="O13" s="175"/>
      <c r="P13" s="175"/>
      <c r="Q13" s="175"/>
      <c r="R13" s="175"/>
    </row>
    <row r="14" spans="1:18" s="66" customFormat="1" ht="15" customHeight="1">
      <c r="A14" s="36" t="s">
        <v>80</v>
      </c>
      <c r="D14" s="168"/>
      <c r="E14" s="168"/>
      <c r="H14" s="168"/>
      <c r="I14" s="168"/>
      <c r="J14" s="36" t="s">
        <v>108</v>
      </c>
      <c r="K14" s="166"/>
      <c r="L14" s="165"/>
      <c r="M14" s="144"/>
      <c r="N14" s="154"/>
      <c r="O14" s="166"/>
      <c r="P14" s="165"/>
      <c r="Q14" s="166"/>
      <c r="R14" s="179"/>
    </row>
    <row r="15" spans="1:18" s="66" customFormat="1" ht="15" customHeight="1">
      <c r="A15" s="36" t="s">
        <v>78</v>
      </c>
      <c r="B15" s="114">
        <v>21.8</v>
      </c>
      <c r="C15" s="114">
        <v>28.9</v>
      </c>
      <c r="D15" s="114">
        <v>78</v>
      </c>
      <c r="E15" s="114">
        <v>79.3</v>
      </c>
      <c r="F15" s="114">
        <v>25.3</v>
      </c>
      <c r="G15" s="114">
        <v>29.9</v>
      </c>
      <c r="H15" s="114">
        <v>49.8</v>
      </c>
      <c r="I15" s="114">
        <v>58.9</v>
      </c>
      <c r="J15" s="36" t="s">
        <v>39</v>
      </c>
      <c r="K15" s="166"/>
      <c r="L15" s="165"/>
      <c r="M15" s="178"/>
      <c r="N15" s="180"/>
      <c r="O15" s="166"/>
      <c r="P15" s="165"/>
      <c r="Q15" s="178"/>
      <c r="R15" s="179"/>
    </row>
    <row r="16" spans="1:18" s="29" customFormat="1" ht="12.75" customHeight="1">
      <c r="A16" s="37" t="s">
        <v>127</v>
      </c>
      <c r="B16" s="151">
        <v>21.4</v>
      </c>
      <c r="C16" s="151">
        <v>26.6</v>
      </c>
      <c r="D16" s="151">
        <v>78</v>
      </c>
      <c r="E16" s="151">
        <v>79.099999999999994</v>
      </c>
      <c r="F16" s="151">
        <v>25</v>
      </c>
      <c r="G16" s="151">
        <v>29.7</v>
      </c>
      <c r="H16" s="151">
        <v>49.8</v>
      </c>
      <c r="I16" s="151">
        <v>58.3</v>
      </c>
      <c r="J16" s="37" t="s">
        <v>60</v>
      </c>
      <c r="K16" s="166"/>
      <c r="L16" s="165"/>
      <c r="M16" s="166"/>
      <c r="N16" s="165"/>
      <c r="O16" s="166"/>
      <c r="P16" s="165"/>
      <c r="Q16" s="178"/>
      <c r="R16" s="179"/>
    </row>
    <row r="17" spans="1:13" s="29" customFormat="1" ht="14.25" customHeight="1">
      <c r="A17" s="93" t="s">
        <v>20</v>
      </c>
      <c r="B17" s="151">
        <v>0.1</v>
      </c>
      <c r="C17" s="151">
        <v>0.6</v>
      </c>
      <c r="D17" s="151">
        <v>0</v>
      </c>
      <c r="E17" s="151">
        <v>0.1</v>
      </c>
      <c r="F17" s="151">
        <v>0.2</v>
      </c>
      <c r="G17" s="151">
        <v>0.1</v>
      </c>
      <c r="H17" s="151">
        <v>0</v>
      </c>
      <c r="I17" s="151">
        <v>0.3</v>
      </c>
      <c r="J17" s="37" t="s">
        <v>41</v>
      </c>
      <c r="K17" s="52"/>
      <c r="L17" s="67"/>
    </row>
    <row r="18" spans="1:13" s="29" customFormat="1" ht="14.25" customHeight="1">
      <c r="A18" s="93" t="s">
        <v>21</v>
      </c>
      <c r="B18" s="151">
        <v>0.3</v>
      </c>
      <c r="C18" s="151">
        <v>1.7</v>
      </c>
      <c r="D18" s="151">
        <v>0</v>
      </c>
      <c r="E18" s="151">
        <v>0.1</v>
      </c>
      <c r="F18" s="151">
        <v>0.1</v>
      </c>
      <c r="G18" s="151">
        <v>0.1</v>
      </c>
      <c r="H18" s="151">
        <v>0</v>
      </c>
      <c r="I18" s="151">
        <v>0.3</v>
      </c>
      <c r="J18" s="37" t="s">
        <v>42</v>
      </c>
      <c r="K18" s="52"/>
      <c r="L18" s="52"/>
    </row>
    <row r="19" spans="1:13" ht="10.5" customHeight="1">
      <c r="B19" s="151"/>
      <c r="C19" s="151"/>
      <c r="D19" s="151"/>
      <c r="E19" s="151"/>
      <c r="F19" s="151"/>
      <c r="G19" s="151"/>
      <c r="H19" s="151"/>
      <c r="I19" s="151"/>
      <c r="J19" s="68"/>
      <c r="K19" s="52"/>
      <c r="L19" s="52"/>
    </row>
    <row r="20" spans="1:13" ht="15.75" customHeight="1">
      <c r="A20" s="34" t="s">
        <v>38</v>
      </c>
      <c r="B20" s="198"/>
      <c r="C20" s="198"/>
      <c r="D20" s="198"/>
      <c r="E20" s="198"/>
      <c r="F20" s="198"/>
      <c r="G20" s="198"/>
      <c r="H20" s="198"/>
      <c r="I20" s="198"/>
      <c r="J20" s="34" t="s">
        <v>106</v>
      </c>
      <c r="K20" s="52"/>
      <c r="L20" s="52"/>
    </row>
    <row r="21" spans="1:13" ht="15.75" customHeight="1">
      <c r="A21" s="36" t="s">
        <v>197</v>
      </c>
      <c r="B21" s="112"/>
      <c r="C21" s="112"/>
      <c r="D21" s="112"/>
      <c r="E21" s="112"/>
      <c r="F21" s="112"/>
      <c r="G21" s="112"/>
      <c r="H21" s="112"/>
      <c r="I21" s="112"/>
      <c r="J21" s="36" t="s">
        <v>196</v>
      </c>
      <c r="K21" s="52"/>
      <c r="L21" s="52"/>
    </row>
    <row r="22" spans="1:13" ht="15.75" customHeight="1">
      <c r="A22" s="36" t="s">
        <v>198</v>
      </c>
      <c r="B22" s="114">
        <v>1023.9</v>
      </c>
      <c r="C22" s="114">
        <v>1237.7</v>
      </c>
      <c r="D22" s="114">
        <v>161</v>
      </c>
      <c r="E22" s="114">
        <v>272</v>
      </c>
      <c r="F22" s="114">
        <v>648.70000000000005</v>
      </c>
      <c r="G22" s="114">
        <v>722.3</v>
      </c>
      <c r="H22" s="114">
        <v>102.2</v>
      </c>
      <c r="I22" s="114">
        <v>138.1</v>
      </c>
      <c r="J22" s="36" t="s">
        <v>74</v>
      </c>
      <c r="K22" s="52"/>
      <c r="L22" s="52"/>
    </row>
    <row r="23" spans="1:13" ht="15.75" customHeight="1">
      <c r="A23" s="37" t="s">
        <v>20</v>
      </c>
      <c r="B23" s="151">
        <v>173.9</v>
      </c>
      <c r="C23" s="151">
        <v>187.9</v>
      </c>
      <c r="D23" s="151">
        <v>51</v>
      </c>
      <c r="E23" s="151">
        <v>134.30000000000001</v>
      </c>
      <c r="F23" s="151">
        <v>142.6</v>
      </c>
      <c r="G23" s="151">
        <v>178.7</v>
      </c>
      <c r="H23" s="151">
        <v>24.6</v>
      </c>
      <c r="I23" s="151">
        <v>54.5</v>
      </c>
      <c r="J23" s="37" t="s">
        <v>41</v>
      </c>
      <c r="K23" s="52"/>
      <c r="L23" s="58"/>
      <c r="M23" s="58"/>
    </row>
    <row r="24" spans="1:13" ht="15.75" customHeight="1">
      <c r="A24" s="37" t="s">
        <v>21</v>
      </c>
      <c r="B24" s="151">
        <v>52.4</v>
      </c>
      <c r="C24" s="151">
        <v>200.4</v>
      </c>
      <c r="D24" s="151">
        <v>8.8000000000000007</v>
      </c>
      <c r="E24" s="151">
        <v>30</v>
      </c>
      <c r="F24" s="151">
        <v>29.3</v>
      </c>
      <c r="G24" s="151">
        <v>36.200000000000003</v>
      </c>
      <c r="H24" s="151">
        <v>11.9</v>
      </c>
      <c r="I24" s="151">
        <v>11.4</v>
      </c>
      <c r="J24" s="37" t="s">
        <v>42</v>
      </c>
      <c r="K24" s="52"/>
      <c r="L24" s="58"/>
      <c r="M24" s="58"/>
    </row>
    <row r="25" spans="1:13" ht="15.75" customHeight="1">
      <c r="A25" s="37" t="s">
        <v>56</v>
      </c>
      <c r="B25" s="151">
        <v>797.6</v>
      </c>
      <c r="C25" s="151">
        <v>849.4</v>
      </c>
      <c r="D25" s="151">
        <v>101.2</v>
      </c>
      <c r="E25" s="151">
        <v>107.7</v>
      </c>
      <c r="F25" s="151">
        <v>476.8</v>
      </c>
      <c r="G25" s="151">
        <v>507.4</v>
      </c>
      <c r="H25" s="151">
        <v>65.7</v>
      </c>
      <c r="I25" s="151">
        <v>72.2</v>
      </c>
      <c r="J25" s="37" t="s">
        <v>43</v>
      </c>
      <c r="K25" s="52"/>
      <c r="L25" s="58"/>
      <c r="M25" s="58"/>
    </row>
    <row r="26" spans="1:13" ht="10.5" customHeight="1">
      <c r="B26" s="151"/>
      <c r="C26" s="151"/>
      <c r="D26" s="151"/>
      <c r="E26" s="151"/>
      <c r="F26" s="151"/>
      <c r="G26" s="151"/>
      <c r="H26" s="151"/>
      <c r="I26" s="151"/>
      <c r="J26" s="54"/>
      <c r="K26" s="52"/>
      <c r="L26" s="52"/>
    </row>
    <row r="27" spans="1:13" ht="15.75" customHeight="1">
      <c r="A27" s="34" t="s">
        <v>38</v>
      </c>
      <c r="B27" s="204"/>
      <c r="C27" s="204"/>
      <c r="D27" s="170"/>
      <c r="E27" s="170"/>
      <c r="F27" s="204"/>
      <c r="G27" s="204"/>
      <c r="H27" s="170"/>
      <c r="I27" s="170"/>
      <c r="J27" s="34" t="s">
        <v>106</v>
      </c>
      <c r="K27" s="52"/>
      <c r="L27" s="52"/>
    </row>
    <row r="28" spans="1:13" ht="15.75" customHeight="1">
      <c r="A28" s="36" t="s">
        <v>76</v>
      </c>
      <c r="B28" s="204"/>
      <c r="C28" s="204"/>
      <c r="D28" s="170"/>
      <c r="E28" s="170"/>
      <c r="F28" s="204"/>
      <c r="G28" s="204"/>
      <c r="H28" s="170"/>
      <c r="I28" s="170"/>
      <c r="J28" s="36" t="s">
        <v>61</v>
      </c>
      <c r="K28" s="52"/>
      <c r="L28" s="52"/>
    </row>
    <row r="29" spans="1:13" ht="15.75" customHeight="1">
      <c r="A29" s="36" t="s">
        <v>77</v>
      </c>
      <c r="D29" s="170"/>
      <c r="E29" s="170"/>
      <c r="H29" s="170"/>
      <c r="I29" s="170"/>
      <c r="J29" s="36" t="s">
        <v>62</v>
      </c>
      <c r="K29" s="52"/>
      <c r="L29" s="52"/>
    </row>
    <row r="30" spans="1:13" ht="15.75" customHeight="1">
      <c r="A30" s="38" t="s">
        <v>78</v>
      </c>
      <c r="B30" s="114">
        <v>67.5</v>
      </c>
      <c r="C30" s="114">
        <v>82.8</v>
      </c>
      <c r="D30" s="114">
        <v>100</v>
      </c>
      <c r="E30" s="114">
        <v>100</v>
      </c>
      <c r="F30" s="114">
        <v>100</v>
      </c>
      <c r="G30" s="114">
        <v>100</v>
      </c>
      <c r="H30" s="114">
        <v>100</v>
      </c>
      <c r="I30" s="114">
        <v>100</v>
      </c>
      <c r="J30" s="36" t="s">
        <v>39</v>
      </c>
      <c r="K30" s="52"/>
      <c r="L30" s="52"/>
    </row>
    <row r="31" spans="1:13" ht="15.75" customHeight="1">
      <c r="A31" s="93" t="s">
        <v>20</v>
      </c>
      <c r="B31" s="151">
        <v>11.5</v>
      </c>
      <c r="C31" s="151">
        <v>12.6</v>
      </c>
      <c r="D31" s="151">
        <v>31.7</v>
      </c>
      <c r="E31" s="151">
        <v>49.4</v>
      </c>
      <c r="F31" s="151">
        <v>22</v>
      </c>
      <c r="G31" s="151">
        <v>24.7</v>
      </c>
      <c r="H31" s="151">
        <v>24.1</v>
      </c>
      <c r="I31" s="151">
        <v>39.5</v>
      </c>
      <c r="J31" s="37" t="s">
        <v>41</v>
      </c>
      <c r="K31" s="52"/>
      <c r="L31" s="52"/>
    </row>
    <row r="32" spans="1:13" ht="15.75" customHeight="1">
      <c r="A32" s="93" t="s">
        <v>21</v>
      </c>
      <c r="B32" s="151">
        <v>3.4</v>
      </c>
      <c r="C32" s="151">
        <v>13.4</v>
      </c>
      <c r="D32" s="151">
        <v>5.5</v>
      </c>
      <c r="E32" s="151">
        <v>11</v>
      </c>
      <c r="F32" s="151">
        <v>4.5</v>
      </c>
      <c r="G32" s="151">
        <v>5</v>
      </c>
      <c r="H32" s="151">
        <v>11.6</v>
      </c>
      <c r="I32" s="151">
        <v>8.1999999999999993</v>
      </c>
      <c r="J32" s="37" t="s">
        <v>42</v>
      </c>
      <c r="K32" s="52"/>
      <c r="L32" s="52"/>
    </row>
    <row r="33" spans="1:12" ht="15.75" customHeight="1">
      <c r="A33" s="37" t="s">
        <v>56</v>
      </c>
      <c r="B33" s="151">
        <v>52.6</v>
      </c>
      <c r="C33" s="151">
        <v>56.8</v>
      </c>
      <c r="D33" s="151">
        <v>62.8</v>
      </c>
      <c r="E33" s="151">
        <v>39.6</v>
      </c>
      <c r="F33" s="151">
        <v>73.5</v>
      </c>
      <c r="G33" s="151">
        <v>70.3</v>
      </c>
      <c r="H33" s="151">
        <v>64.3</v>
      </c>
      <c r="I33" s="151">
        <v>52.3</v>
      </c>
      <c r="J33" s="37" t="s">
        <v>43</v>
      </c>
      <c r="K33" s="52"/>
      <c r="L33" s="52"/>
    </row>
    <row r="34" spans="1:12" ht="10.5" customHeight="1" thickBot="1">
      <c r="A34" s="39"/>
      <c r="B34" s="136"/>
      <c r="C34" s="136"/>
      <c r="D34" s="136"/>
      <c r="E34" s="136"/>
      <c r="F34" s="136"/>
      <c r="G34" s="136"/>
      <c r="H34" s="136"/>
      <c r="I34" s="136"/>
      <c r="J34" s="39"/>
      <c r="K34" s="52"/>
      <c r="L34" s="52"/>
    </row>
    <row r="35" spans="1:12" ht="15" customHeight="1">
      <c r="B35" s="114"/>
      <c r="C35" s="114"/>
      <c r="D35" s="114"/>
      <c r="E35" s="114"/>
      <c r="F35" s="114"/>
      <c r="G35" s="114"/>
      <c r="H35" s="114"/>
      <c r="I35" s="114"/>
    </row>
    <row r="36" spans="1:12" ht="15" customHeight="1">
      <c r="B36" s="111"/>
      <c r="C36" s="111"/>
      <c r="D36" s="111"/>
      <c r="E36" s="111"/>
      <c r="F36" s="111"/>
      <c r="G36" s="111"/>
      <c r="H36" s="111"/>
      <c r="I36" s="111"/>
    </row>
  </sheetData>
  <mergeCells count="6">
    <mergeCell ref="B2:G2"/>
    <mergeCell ref="H2:I2"/>
    <mergeCell ref="F1:G1"/>
    <mergeCell ref="B1:C1"/>
    <mergeCell ref="D1:E1"/>
    <mergeCell ref="H1:I1"/>
  </mergeCells>
  <phoneticPr fontId="26" type="noConversion"/>
  <pageMargins left="0.59055118110236227" right="0.39370078740157483" top="0.74803149606299213" bottom="0.74803149606299213" header="0.31496062992125984" footer="0.51181102362204722"/>
  <pageSetup paperSize="9" scale="98" firstPageNumber="9" orientation="landscape" useFirstPageNumber="1" r:id="rId1"/>
  <headerFoot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стр. 1</vt:lpstr>
      <vt:lpstr>стр. 2</vt:lpstr>
      <vt:lpstr>стр.3</vt:lpstr>
      <vt:lpstr>стр 4</vt:lpstr>
      <vt:lpstr>стр 5</vt:lpstr>
      <vt:lpstr>стр 6</vt:lpstr>
      <vt:lpstr>стр 7</vt:lpstr>
      <vt:lpstr>стр 8</vt:lpstr>
      <vt:lpstr>стр 9</vt:lpstr>
      <vt:lpstr>стр 10</vt:lpstr>
      <vt:lpstr>'стр 10'!Область_печати</vt:lpstr>
      <vt:lpstr>'стр 4'!Область_печати</vt:lpstr>
      <vt:lpstr>'стр 7'!Область_печати</vt:lpstr>
    </vt:vector>
  </TitlesOfParts>
  <Company>NSC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314-dell</dc:creator>
  <cp:lastModifiedBy>muratov</cp:lastModifiedBy>
  <cp:lastPrinted>2018-09-06T04:30:03Z</cp:lastPrinted>
  <dcterms:created xsi:type="dcterms:W3CDTF">2001-06-28T06:04:56Z</dcterms:created>
  <dcterms:modified xsi:type="dcterms:W3CDTF">2018-11-19T11:39:03Z</dcterms:modified>
</cp:coreProperties>
</file>