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9040" windowHeight="15840" tabRatio="846" activeTab="1"/>
  </bookViews>
  <sheets>
    <sheet name="20.20.2020" sheetId="38" r:id="rId1"/>
    <sheet name="20.20.2020г" sheetId="21" r:id="rId2"/>
  </sheets>
  <definedNames>
    <definedName name="_xlnm.Print_Titles" localSheetId="1">'20.20.2020г'!$4:$5</definedName>
    <definedName name="_xlnm.Print_Area" localSheetId="0">'20.20.2020'!$A$1:$D$70</definedName>
    <definedName name="_xlnm.Print_Area" localSheetId="1">'20.20.2020г'!$A$1:$D$38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38" l="1"/>
  <c r="C62" i="38"/>
  <c r="C61" i="38"/>
  <c r="C60" i="38"/>
  <c r="C59" i="38"/>
  <c r="C58" i="38"/>
  <c r="C57" i="38"/>
  <c r="C56" i="38"/>
  <c r="C55" i="38"/>
  <c r="C52" i="38"/>
  <c r="C51" i="38"/>
  <c r="C50" i="38"/>
  <c r="C33" i="38"/>
  <c r="C32" i="38"/>
  <c r="C23" i="38"/>
  <c r="C22" i="38"/>
  <c r="C21" i="38"/>
  <c r="C20" i="38"/>
  <c r="C19" i="38"/>
  <c r="C18" i="38"/>
  <c r="C17" i="38"/>
  <c r="C14" i="38"/>
  <c r="C13" i="38"/>
  <c r="C12" i="38"/>
  <c r="C11" i="38"/>
  <c r="C10" i="38"/>
  <c r="C9" i="38"/>
  <c r="C8" i="38"/>
  <c r="D3" i="21"/>
</calcChain>
</file>

<file path=xl/sharedStrings.xml><?xml version="1.0" encoding="utf-8"?>
<sst xmlns="http://schemas.openxmlformats.org/spreadsheetml/2006/main" count="307" uniqueCount="113">
  <si>
    <t>Наименование продукции</t>
  </si>
  <si>
    <t>Кг.</t>
  </si>
  <si>
    <t>Кв.м.</t>
  </si>
  <si>
    <t>Ткань джинсовая 9 oz</t>
  </si>
  <si>
    <t>Пог.мт.</t>
  </si>
  <si>
    <t>Ткань джинсовая 10 oz</t>
  </si>
  <si>
    <t>Ткань джинсовая 11 oz</t>
  </si>
  <si>
    <t>Ткань джинсовая 12 oz</t>
  </si>
  <si>
    <t>Ткань джинсовая 13 oz</t>
  </si>
  <si>
    <t>Ткань джинсовая 14 oz</t>
  </si>
  <si>
    <t>Ткань джинсовая 15 oz</t>
  </si>
  <si>
    <t>Шт.</t>
  </si>
  <si>
    <t>Ед.
изм.</t>
  </si>
  <si>
    <t>Условие
поставки</t>
  </si>
  <si>
    <t>Прайс-лист на продукцию производимую предприятиями
Министерства текстильной промышленности Туркменистана</t>
  </si>
  <si>
    <t>Манат</t>
  </si>
  <si>
    <t>-</t>
  </si>
  <si>
    <t>FCA, Incoterms 2010</t>
  </si>
  <si>
    <t>EXW, Incoterms 2010</t>
  </si>
  <si>
    <t xml:space="preserve">Волокно хлопковое, отбеленное (произ.из.гребенного очеса) </t>
  </si>
  <si>
    <t>кг</t>
  </si>
  <si>
    <t>Волокно хлопковое, отбеленное  (произ. из очищенных отходов)</t>
  </si>
  <si>
    <t>шт</t>
  </si>
  <si>
    <t>Жаккардовые махровые полотенца из крашенной пряжи (полотенца,салфетки, простыня купалные) разных размеров, разных тонов (Rıng)</t>
  </si>
  <si>
    <t>Одеяло хлопчатабумажные (покрывало) С1 212*140</t>
  </si>
  <si>
    <t>EXW</t>
  </si>
  <si>
    <t>Пряжа х/б  Open End</t>
  </si>
  <si>
    <t xml:space="preserve">Пряжа х/б  Ring </t>
  </si>
  <si>
    <t>Ткань джинсовая</t>
  </si>
  <si>
    <t>Ткань крашеная</t>
  </si>
  <si>
    <t>Гладкокрашенные и жаккардовые махровые (полотенца,салфетки, простыня купалные) разных размеров, разных тонов O.E. (Байрамалы)</t>
  </si>
  <si>
    <t>Ткань суровая</t>
  </si>
  <si>
    <t>Суровое трикотажное полотно</t>
  </si>
  <si>
    <t>Крашенное трикотажное полотно</t>
  </si>
  <si>
    <t xml:space="preserve">Крашенное трикотажное полотно тёмный тон Suprem  Nm51/1 (Ne30/1) Ring </t>
  </si>
  <si>
    <t xml:space="preserve">Крашенное трикотажное полотно  средний тон Suprem  Nm51/1 (Ne30/1) Ring </t>
  </si>
  <si>
    <t>Крашенное трикотажное полотно  средний тон Ribana  Nm51/1 (Ne30/1) Ring  5% лайкра</t>
  </si>
  <si>
    <t>Крашенное трикотажное полотно  тёмный тон Ribana  Nm51/1 (Ne30/1) Ring  5% лайкра</t>
  </si>
  <si>
    <t xml:space="preserve">Крашенное трикотажное полотно  средний тон Suprem  Nm61/1 (Ne36/1) Ring, 5% лайкра </t>
  </si>
  <si>
    <t>Суровое трикотажное полотно  Nm 51/1 (Ne30/1) Ring   + Nm 51/1 (Ne 30/1) Ring+Nm 34/1(Ne 20/1) OE, 3 пряжи</t>
  </si>
  <si>
    <t>Суровое трикотажное полотно  Interlok Nm 51/1 (Ne30/1) OE</t>
  </si>
  <si>
    <t>Суровое трикотажное полотно  Interlok Nm 51/1 (Ne30/1) Ring</t>
  </si>
  <si>
    <t xml:space="preserve">Суровое трикотажное полотно Suprem Nm51/1 (Ne30/1)Ring </t>
  </si>
  <si>
    <t>Суровое трикотажное полотно  Nm 51/1 (Ne30/1) Ring   + Nm 51/1 (Ne 30/1) Ring+Nm 17/1(Ne 10/1) OE, 3 пряжи</t>
  </si>
  <si>
    <t>Суровое трикотажное полотно  Nm 51/1 (Ne30/1) Ring   + Nm 51/1 (Ne 30/1) Ring+Nm 20/1(Ne 12/1) OE, 3 пряжи</t>
  </si>
  <si>
    <t>Суровое трикотажное полотно Lacost Nm 51/1 (Ne30/1) Ring</t>
  </si>
  <si>
    <t xml:space="preserve">Суровое трикотажное полотно Suprem Nm61/1 (Ne36/1)Ring </t>
  </si>
  <si>
    <t xml:space="preserve">Крашенное трикотажное полотно тёмный тон с набивом Suprem (кулирная гладь) Nm51/1 O.E.(Ne30/1)O.E. </t>
  </si>
  <si>
    <t xml:space="preserve">Крашенное трикотажное полотно белый цвет с набивом Suprem (кулирная гладь) Nm51/1 O.E.(Ne30/1)O.E. </t>
  </si>
  <si>
    <t xml:space="preserve">Крашенное трикотажное полотно тёмный тон Suprem  Nm61/1 (Ne36/1) Ring, 5% лайкра </t>
  </si>
  <si>
    <t>Отбеленное трикотажное полотно  Suprem  Nm51/1 (Ne30/1) Ring</t>
  </si>
  <si>
    <t xml:space="preserve">Отбеленное трикотажное полотно  Ribana  Nm51/1 (Ne30/1) Ring, 5% лайкра </t>
  </si>
  <si>
    <t xml:space="preserve">Отбеленное трикотажное полотно  Suprem  Nm51/1 (Ne30/1) Ring, 5% лайкра </t>
  </si>
  <si>
    <t xml:space="preserve">Крашенное трикотажное  полотно белый цвет Suprem (кулирная гладь) Nm51/1 O.E.(Ne30/1)O.E. </t>
  </si>
  <si>
    <t xml:space="preserve">Трикотажное крашенное полотно светлый тон Suprem (кулирная гладь) Nm51/1 O.E.(Ne30/1)O.E. </t>
  </si>
  <si>
    <t xml:space="preserve">Крашенное трикотажное полотно средний тон Suprem (кулирная гладь) Nm51/1 O.E.(Ne30/1)O.E. </t>
  </si>
  <si>
    <t>Крашенное трикотажное полотно тёмный тон Suprem (кулирная гладь) Nm51/1 O.E.(Ne30/1)O.E.</t>
  </si>
  <si>
    <t>Майка трикотажные, размеры:  S, M, L, XL, XXL</t>
  </si>
  <si>
    <t>Готовые швейные изделия</t>
  </si>
  <si>
    <t xml:space="preserve">Крашенное трикотажное полотно  светлый тон Suprem  Nm51/1 (Ne30/1) Ring </t>
  </si>
  <si>
    <t>EXW, Incoterms,2010</t>
  </si>
  <si>
    <t xml:space="preserve">Крашенное трикотажное полотно  светлый тон Suprem  с набивом Nm51/1 (Ne30/1) Ring </t>
  </si>
  <si>
    <t>100% хлопчатобумажная ткань суровая Kreton, Nm 34/1 (Ne 20/1)Ring x Nm34/1 (Ne20/1) OE , 145-146 gr./in.m. (+/- 5%)</t>
  </si>
  <si>
    <t>Крашенное трикотажное  полотно çветлый тон  Suprem  Nm 34/1(Ne 20/1) Ring</t>
  </si>
  <si>
    <t>Крашенное трикотажное  полотно темный тон Suprem Nm 34/1(Ne 20/1) Ring</t>
  </si>
  <si>
    <t>Майка из плотного  трикотажного полотно, специальной упаковке,  размеры:  S, M, L, XL, XXL, XXXL</t>
  </si>
  <si>
    <t xml:space="preserve">Цена за ед. </t>
  </si>
  <si>
    <t>100% хлопчатобумажная ткань суровая Flanel плотная, Nm, 34/1 (Ne20/1) Ring x Nm14/1 ( Ne8/1) OE, 167-168 gr/m2 (+/- 5%)</t>
  </si>
  <si>
    <t>100% хлопчатобумажная ткань суровая Flanel плотная, Nm, 34/1 (Ne20/1) Ring x Nm14/1 ( Ne8/1) OE, 191 gr/m2 (+/- 5%)</t>
  </si>
  <si>
    <t>Крашеная тканъ Панама (222 гр/м2+5%)</t>
  </si>
  <si>
    <t>100% хлопчатобумажная ткань суровая Flanel плотная, Nm, 34/1 (Ne20/1) Ring x Nm14/1 ( Ne8/1) OE, 180 gr/m2 (+/- 5%)</t>
  </si>
  <si>
    <t>100% хлопчатобумажная ткань суровая  Flanel  (Ne 20/1 OE x Ne 10/1 OE (20*16) (170 gr/m2+-5%)</t>
  </si>
  <si>
    <t>100% хлопчатобумажная ткань суровая Ranforse, Nm 51/1(Ne30/1) Ring OE x Nm51/1(Ne30/1) Ring OE, 115 gr/in.m(+/- 5%)</t>
  </si>
  <si>
    <t xml:space="preserve">Брюки джинсовые без учета стоимости аксессуаров </t>
  </si>
  <si>
    <t>100% хлопчатобумажная ткань суровая  Flanel тонкая, Ne20/1 Ring x Ne10/1 OE (17*14), 142-147 gr.sq.m</t>
  </si>
  <si>
    <t>Пряжа х/б   крученный двойной Ring</t>
  </si>
  <si>
    <t xml:space="preserve">100% хлопчатобумажная ткань суровая Kreton, Nm 34/1(Ne20/1) RingO.E. x Nm34/1 (Ne20/1) O.E., 151 gr/in.m </t>
  </si>
  <si>
    <t>mata çig 100% nah -Ranforse, dürli inlerde +/-2,5% Nm51/1 (Ne30/1) Ring, O.E.x Nm51/1(Ne30/1)Ring, O.E 122 gr/m2+5%</t>
  </si>
  <si>
    <t xml:space="preserve">Ткань суровая  Half Panama Костюмная, Nm 27/1(Ne16/1) O.E. , Nm14/1(Ne8/1) O.E. (ini 149 sm) 238 г/кв.м (+/- 5%)  </t>
  </si>
  <si>
    <t>Крашеная ткань Фланель (168 гр/м2+5%)</t>
  </si>
  <si>
    <t>Отбеленная ткань Кретон (постельная) Nm34/1(Ne20/1)OE- Nm34/1(Ne20/1)OE (145 гр/м2+5%)</t>
  </si>
  <si>
    <t>Пряжа х/б Nm27/2 (Ne16/2) Ring крученный</t>
  </si>
  <si>
    <t>Пряжа х/б Nm34/2 (Ne20/2) Ring крученный</t>
  </si>
  <si>
    <t xml:space="preserve">Ткань суровая  Gabardin Костюмная, Nm 17/1(Ne10/1) O.E. , Nm14/1(Ne8/1) O.E. (ini 317 sm) 317 г/кв.м (+/- 5%)  </t>
  </si>
  <si>
    <t>Ткань суровая  Poplin, Nm 34/1(Ne20/1) Ring, Nm51/1(Ne30/1) Ring 197  г/кв.м  разной ширине</t>
  </si>
  <si>
    <t>Ткань суровая  Gabardin, Nm 20/1(Ne12/1) Ring, Nm20/1(Ne12/1) Ring 224  г/кв.м  разной ширине</t>
  </si>
  <si>
    <t>Брюки джинсовые (kod: 250201800101)</t>
  </si>
  <si>
    <t xml:space="preserve">100% хлопчатобумажная ткань суровая  Panama, Ne16/1 O.E. , Ne8/1 O.E. (15*15), 229-230 г/кв.м (+/- 5%)  </t>
  </si>
  <si>
    <t xml:space="preserve">Gabardin 100% Çig nah mata (dürli inlerde 208 gr/m2+/-5%) Nm 34/1 (Ne 20/1) O.E. pag 100% Nm 34/1 (Ne 20/1) O.E.pag 100% </t>
  </si>
  <si>
    <t xml:space="preserve">Gabardin 100% Çig nah mata (dürli inlerde 220 gr/m2+/-5%) Nm 34/1 (Ne 20/1)Ring. pag 100% Nm 30/1 (Ne 18/1) O.E.pag 100% </t>
  </si>
  <si>
    <t xml:space="preserve">Пряжа х/б Nm 51/1 (Ne30/1) Ring </t>
  </si>
  <si>
    <t>Пряжа х/б Nm 10/1 (Ne6/1) Open End</t>
  </si>
  <si>
    <t>Пряжа х/б Nm 12/1 (Ne7/1) Open End</t>
  </si>
  <si>
    <t>Пряжа х/б Nm 14/1 (Ne8/1) Open End</t>
  </si>
  <si>
    <t>Пряжа х/б Nm 17/1 (Ne10/1) Open End</t>
  </si>
  <si>
    <t>Пряжа х/б Nm 20/1 (Ne12/1) Open End</t>
  </si>
  <si>
    <t>Пряжа х/б Nm 27/1 (Ne16/1) Open End</t>
  </si>
  <si>
    <t>Пряжа х/б Nm 34/1 (Ne20/1) Open End</t>
  </si>
  <si>
    <t>Пряжа х/б Nm 51/1 (Ne30/1) Open End</t>
  </si>
  <si>
    <t>Пряжа х/б Nm 10/1 (Ne6/1) Ring</t>
  </si>
  <si>
    <t>Пряжа х/б Nm 12/1 (Ne7/1) Ring</t>
  </si>
  <si>
    <t>Пряжа х/б Nm 14/1 (Ne8/1) Ring</t>
  </si>
  <si>
    <t>Пряжа х/б Nm 17/1 (Ne10/1) Ring</t>
  </si>
  <si>
    <t>Пряжа х/б Nm 20/1 (Ne12/1) Ring</t>
  </si>
  <si>
    <t>Пряжа х/б Nm 27/1 (Ne16/1) Ring</t>
  </si>
  <si>
    <t>Пряжа х/б Nm 34/1 (Ne20/1) Ring</t>
  </si>
  <si>
    <t>Пряжа х/б Nm 51/1 (Ne30/1) Ring Penye (от средно волостие хлопок )</t>
  </si>
  <si>
    <t>Пряжа х/б Nm 68/1 (Ne40/1) Ring Penye (от средно волостие хлопок )</t>
  </si>
  <si>
    <t xml:space="preserve">Махровые изделия               </t>
  </si>
  <si>
    <t xml:space="preserve">Волокно отбеленное            </t>
  </si>
  <si>
    <t>20.02.2020г.</t>
  </si>
  <si>
    <t xml:space="preserve">Прайс-лист на продукцию производимую предприятиями
Министерства текстильной промышленности Туркменистана </t>
  </si>
  <si>
    <t>Гладкокрашенные и жаккардовые махровые (полотенца,салфетки, простыня купалные) разных размеров, разных тонов Ring (АДТ)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</si>
</sst>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\ _T_L_-;\-* #,##0.00\ _T_L_-;_-* &quot;-&quot;??\ _T_L_-;_-@_-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4" fontId="3" fillId="0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3">
    <cellStyle name="Normal 2" xfId="1"/>
    <cellStyle name="Обычный" xfId="0" builtinId="0"/>
    <cellStyle name="Финансовый 2" xfId="2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0"/>
  <sheetViews>
    <sheetView view="pageBreakPreview" topLeftCell="A78" zoomScale="90" zoomScaleNormal="100" zoomScaleSheetLayoutView="90" workbookViewId="0">
      <selection activeCell="D8" sqref="D8"/>
    </sheetView>
  </sheetViews>
  <sheetFormatPr defaultRowHeight="15.75" x14ac:dyDescent="0.2"/>
  <cols>
    <col min="1" max="1" width="47.85546875" style="2" customWidth="1"/>
    <col min="2" max="2" width="9.85546875" style="2" customWidth="1"/>
    <col min="3" max="3" width="8.85546875" style="2" hidden="1" customWidth="1"/>
    <col min="4" max="4" width="25.7109375" style="2" customWidth="1"/>
    <col min="5" max="16384" width="9.140625" style="2"/>
  </cols>
  <sheetData>
    <row r="1" spans="1:4" ht="38.25" customHeight="1" x14ac:dyDescent="0.2">
      <c r="A1" s="30" t="s">
        <v>14</v>
      </c>
      <c r="B1" s="30"/>
      <c r="C1" s="30"/>
      <c r="D1" s="30"/>
    </row>
    <row r="2" spans="1:4" ht="21" customHeight="1" x14ac:dyDescent="0.2">
      <c r="A2" s="30"/>
      <c r="B2" s="30"/>
      <c r="C2" s="30"/>
      <c r="D2" s="30"/>
    </row>
    <row r="3" spans="1:4" x14ac:dyDescent="0.2">
      <c r="A3" s="3"/>
      <c r="B3" s="1"/>
      <c r="C3" s="1"/>
      <c r="D3" s="25" t="s">
        <v>110</v>
      </c>
    </row>
    <row r="4" spans="1:4" ht="29.25" customHeight="1" x14ac:dyDescent="0.2">
      <c r="A4" s="29" t="s">
        <v>0</v>
      </c>
      <c r="B4" s="29" t="s">
        <v>12</v>
      </c>
      <c r="C4" s="19" t="s">
        <v>66</v>
      </c>
      <c r="D4" s="29" t="s">
        <v>13</v>
      </c>
    </row>
    <row r="5" spans="1:4" s="5" customFormat="1" x14ac:dyDescent="0.2">
      <c r="A5" s="29"/>
      <c r="B5" s="29"/>
      <c r="C5" s="4" t="s">
        <v>15</v>
      </c>
      <c r="D5" s="29"/>
    </row>
    <row r="6" spans="1:4" s="5" customFormat="1" hidden="1" x14ac:dyDescent="0.2">
      <c r="A6" s="19"/>
      <c r="B6" s="19"/>
      <c r="C6" s="22">
        <v>0.3</v>
      </c>
      <c r="D6" s="19"/>
    </row>
    <row r="7" spans="1:4" s="5" customFormat="1" x14ac:dyDescent="0.2">
      <c r="A7" s="27" t="s">
        <v>26</v>
      </c>
      <c r="B7" s="28"/>
      <c r="C7" s="28"/>
      <c r="D7" s="28"/>
    </row>
    <row r="8" spans="1:4" s="5" customFormat="1" ht="29.25" customHeight="1" x14ac:dyDescent="0.2">
      <c r="A8" s="6" t="s">
        <v>91</v>
      </c>
      <c r="B8" s="4" t="s">
        <v>1</v>
      </c>
      <c r="C8" s="7" t="e">
        <f>#REF!*3.5</f>
        <v>#REF!</v>
      </c>
      <c r="D8" s="4" t="s">
        <v>18</v>
      </c>
    </row>
    <row r="9" spans="1:4" s="5" customFormat="1" ht="20.25" customHeight="1" x14ac:dyDescent="0.2">
      <c r="A9" s="6" t="s">
        <v>92</v>
      </c>
      <c r="B9" s="4" t="s">
        <v>1</v>
      </c>
      <c r="C9" s="7" t="e">
        <f>#REF!*3.5</f>
        <v>#REF!</v>
      </c>
      <c r="D9" s="4" t="s">
        <v>18</v>
      </c>
    </row>
    <row r="10" spans="1:4" s="5" customFormat="1" ht="20.25" customHeight="1" x14ac:dyDescent="0.2">
      <c r="A10" s="6" t="s">
        <v>93</v>
      </c>
      <c r="B10" s="4" t="s">
        <v>1</v>
      </c>
      <c r="C10" s="7" t="e">
        <f>#REF!*3.5</f>
        <v>#REF!</v>
      </c>
      <c r="D10" s="4" t="s">
        <v>18</v>
      </c>
    </row>
    <row r="11" spans="1:4" s="5" customFormat="1" ht="20.25" customHeight="1" x14ac:dyDescent="0.2">
      <c r="A11" s="6" t="s">
        <v>94</v>
      </c>
      <c r="B11" s="4" t="s">
        <v>1</v>
      </c>
      <c r="C11" s="7" t="e">
        <f>#REF!*3.5</f>
        <v>#REF!</v>
      </c>
      <c r="D11" s="4" t="s">
        <v>18</v>
      </c>
    </row>
    <row r="12" spans="1:4" s="5" customFormat="1" ht="20.25" customHeight="1" x14ac:dyDescent="0.2">
      <c r="A12" s="6" t="s">
        <v>95</v>
      </c>
      <c r="B12" s="4" t="s">
        <v>1</v>
      </c>
      <c r="C12" s="7" t="e">
        <f>#REF!*3.5</f>
        <v>#REF!</v>
      </c>
      <c r="D12" s="4" t="s">
        <v>18</v>
      </c>
    </row>
    <row r="13" spans="1:4" s="5" customFormat="1" ht="20.25" customHeight="1" x14ac:dyDescent="0.2">
      <c r="A13" s="6" t="s">
        <v>96</v>
      </c>
      <c r="B13" s="4" t="s">
        <v>1</v>
      </c>
      <c r="C13" s="7" t="e">
        <f>#REF!*3.5</f>
        <v>#REF!</v>
      </c>
      <c r="D13" s="4" t="s">
        <v>18</v>
      </c>
    </row>
    <row r="14" spans="1:4" s="5" customFormat="1" ht="20.25" customHeight="1" x14ac:dyDescent="0.2">
      <c r="A14" s="6" t="s">
        <v>97</v>
      </c>
      <c r="B14" s="4" t="s">
        <v>1</v>
      </c>
      <c r="C14" s="7" t="e">
        <f>#REF!*3.5</f>
        <v>#REF!</v>
      </c>
      <c r="D14" s="4" t="s">
        <v>18</v>
      </c>
    </row>
    <row r="15" spans="1:4" s="5" customFormat="1" ht="20.25" customHeight="1" x14ac:dyDescent="0.2">
      <c r="A15" s="6" t="s">
        <v>98</v>
      </c>
      <c r="B15" s="4" t="s">
        <v>1</v>
      </c>
      <c r="C15" s="7"/>
      <c r="D15" s="4" t="s">
        <v>18</v>
      </c>
    </row>
    <row r="16" spans="1:4" s="5" customFormat="1" ht="24" customHeight="1" x14ac:dyDescent="0.2">
      <c r="A16" s="27" t="s">
        <v>27</v>
      </c>
      <c r="B16" s="28"/>
      <c r="C16" s="28"/>
      <c r="D16" s="28"/>
    </row>
    <row r="17" spans="1:4" s="5" customFormat="1" ht="20.25" customHeight="1" x14ac:dyDescent="0.2">
      <c r="A17" s="6" t="s">
        <v>99</v>
      </c>
      <c r="B17" s="4" t="s">
        <v>1</v>
      </c>
      <c r="C17" s="7" t="e">
        <f>#REF!*3.5</f>
        <v>#REF!</v>
      </c>
      <c r="D17" s="4" t="s">
        <v>18</v>
      </c>
    </row>
    <row r="18" spans="1:4" s="5" customFormat="1" ht="20.25" customHeight="1" x14ac:dyDescent="0.2">
      <c r="A18" s="6" t="s">
        <v>100</v>
      </c>
      <c r="B18" s="4" t="s">
        <v>1</v>
      </c>
      <c r="C18" s="7" t="e">
        <f>#REF!*3.5</f>
        <v>#REF!</v>
      </c>
      <c r="D18" s="4" t="s">
        <v>18</v>
      </c>
    </row>
    <row r="19" spans="1:4" s="5" customFormat="1" ht="20.25" customHeight="1" x14ac:dyDescent="0.2">
      <c r="A19" s="6" t="s">
        <v>101</v>
      </c>
      <c r="B19" s="4" t="s">
        <v>1</v>
      </c>
      <c r="C19" s="7" t="e">
        <f>#REF!*3.5</f>
        <v>#REF!</v>
      </c>
      <c r="D19" s="4" t="s">
        <v>18</v>
      </c>
    </row>
    <row r="20" spans="1:4" s="5" customFormat="1" ht="20.25" customHeight="1" x14ac:dyDescent="0.2">
      <c r="A20" s="6" t="s">
        <v>102</v>
      </c>
      <c r="B20" s="4" t="s">
        <v>1</v>
      </c>
      <c r="C20" s="7" t="e">
        <f>#REF!*3.5</f>
        <v>#REF!</v>
      </c>
      <c r="D20" s="4" t="s">
        <v>18</v>
      </c>
    </row>
    <row r="21" spans="1:4" s="5" customFormat="1" ht="20.25" customHeight="1" x14ac:dyDescent="0.2">
      <c r="A21" s="6" t="s">
        <v>103</v>
      </c>
      <c r="B21" s="4" t="s">
        <v>1</v>
      </c>
      <c r="C21" s="7" t="e">
        <f>#REF!*3.5</f>
        <v>#REF!</v>
      </c>
      <c r="D21" s="4" t="s">
        <v>18</v>
      </c>
    </row>
    <row r="22" spans="1:4" s="5" customFormat="1" ht="20.25" customHeight="1" x14ac:dyDescent="0.2">
      <c r="A22" s="6" t="s">
        <v>104</v>
      </c>
      <c r="B22" s="4" t="s">
        <v>1</v>
      </c>
      <c r="C22" s="7" t="e">
        <f>#REF!*3.5</f>
        <v>#REF!</v>
      </c>
      <c r="D22" s="4" t="s">
        <v>18</v>
      </c>
    </row>
    <row r="23" spans="1:4" s="5" customFormat="1" ht="20.25" customHeight="1" x14ac:dyDescent="0.2">
      <c r="A23" s="6" t="s">
        <v>105</v>
      </c>
      <c r="B23" s="4" t="s">
        <v>1</v>
      </c>
      <c r="C23" s="7" t="e">
        <f>#REF!*3.5</f>
        <v>#REF!</v>
      </c>
      <c r="D23" s="4" t="s">
        <v>18</v>
      </c>
    </row>
    <row r="24" spans="1:4" s="5" customFormat="1" ht="20.25" hidden="1" customHeight="1" x14ac:dyDescent="0.2">
      <c r="A24" s="6" t="s">
        <v>90</v>
      </c>
      <c r="B24" s="4" t="s">
        <v>1</v>
      </c>
      <c r="C24" s="7"/>
      <c r="D24" s="4" t="s">
        <v>18</v>
      </c>
    </row>
    <row r="25" spans="1:4" s="5" customFormat="1" ht="30.75" hidden="1" customHeight="1" x14ac:dyDescent="0.2">
      <c r="A25" s="6" t="s">
        <v>106</v>
      </c>
      <c r="B25" s="4" t="s">
        <v>1</v>
      </c>
      <c r="C25" s="7"/>
      <c r="D25" s="4" t="s">
        <v>18</v>
      </c>
    </row>
    <row r="26" spans="1:4" s="5" customFormat="1" ht="30.75" hidden="1" customHeight="1" x14ac:dyDescent="0.2">
      <c r="A26" s="6" t="s">
        <v>107</v>
      </c>
      <c r="B26" s="4" t="s">
        <v>1</v>
      </c>
      <c r="C26" s="7"/>
      <c r="D26" s="4" t="s">
        <v>18</v>
      </c>
    </row>
    <row r="27" spans="1:4" s="5" customFormat="1" ht="24" customHeight="1" x14ac:dyDescent="0.2">
      <c r="A27" s="27" t="s">
        <v>75</v>
      </c>
      <c r="B27" s="28"/>
      <c r="C27" s="28"/>
      <c r="D27" s="28"/>
    </row>
    <row r="28" spans="1:4" s="5" customFormat="1" ht="33.75" customHeight="1" x14ac:dyDescent="0.2">
      <c r="A28" s="6" t="s">
        <v>81</v>
      </c>
      <c r="B28" s="4" t="s">
        <v>20</v>
      </c>
      <c r="C28" s="7">
        <v>25</v>
      </c>
      <c r="D28" s="4" t="s">
        <v>18</v>
      </c>
    </row>
    <row r="29" spans="1:4" s="5" customFormat="1" ht="35.25" customHeight="1" x14ac:dyDescent="0.2">
      <c r="A29" s="6" t="s">
        <v>82</v>
      </c>
      <c r="B29" s="4" t="s">
        <v>20</v>
      </c>
      <c r="C29" s="7">
        <v>30</v>
      </c>
      <c r="D29" s="4" t="s">
        <v>18</v>
      </c>
    </row>
    <row r="30" spans="1:4" s="5" customFormat="1" ht="24" customHeight="1" x14ac:dyDescent="0.2">
      <c r="A30" s="27" t="s">
        <v>109</v>
      </c>
      <c r="B30" s="28"/>
      <c r="C30" s="28"/>
      <c r="D30" s="28"/>
    </row>
    <row r="31" spans="1:4" s="5" customFormat="1" ht="24" hidden="1" customHeight="1" x14ac:dyDescent="0.2">
      <c r="A31" s="19"/>
      <c r="B31" s="20"/>
      <c r="C31" s="21">
        <v>0.3</v>
      </c>
      <c r="D31" s="20"/>
    </row>
    <row r="32" spans="1:4" s="5" customFormat="1" ht="53.25" customHeight="1" x14ac:dyDescent="0.2">
      <c r="A32" s="6" t="s">
        <v>21</v>
      </c>
      <c r="B32" s="4" t="s">
        <v>20</v>
      </c>
      <c r="C32" s="7" t="e">
        <f>#REF!*3.5</f>
        <v>#REF!</v>
      </c>
      <c r="D32" s="4" t="s">
        <v>18</v>
      </c>
    </row>
    <row r="33" spans="1:8" s="5" customFormat="1" ht="42" customHeight="1" x14ac:dyDescent="0.2">
      <c r="A33" s="6" t="s">
        <v>19</v>
      </c>
      <c r="B33" s="4" t="s">
        <v>20</v>
      </c>
      <c r="C33" s="7" t="e">
        <f>#REF!*3.5</f>
        <v>#REF!</v>
      </c>
      <c r="D33" s="4" t="s">
        <v>18</v>
      </c>
    </row>
    <row r="34" spans="1:8" s="5" customFormat="1" ht="24" customHeight="1" x14ac:dyDescent="0.2">
      <c r="A34" s="27" t="s">
        <v>28</v>
      </c>
      <c r="B34" s="28"/>
      <c r="C34" s="28"/>
      <c r="D34" s="28"/>
    </row>
    <row r="35" spans="1:8" ht="20.25" customHeight="1" x14ac:dyDescent="0.2">
      <c r="A35" s="8" t="s">
        <v>3</v>
      </c>
      <c r="B35" s="9" t="s">
        <v>4</v>
      </c>
      <c r="C35" s="9" t="s">
        <v>16</v>
      </c>
      <c r="D35" s="4" t="s">
        <v>18</v>
      </c>
    </row>
    <row r="36" spans="1:8" ht="20.25" customHeight="1" x14ac:dyDescent="0.2">
      <c r="A36" s="8" t="s">
        <v>5</v>
      </c>
      <c r="B36" s="9" t="s">
        <v>4</v>
      </c>
      <c r="C36" s="9" t="s">
        <v>16</v>
      </c>
      <c r="D36" s="4" t="s">
        <v>18</v>
      </c>
    </row>
    <row r="37" spans="1:8" ht="20.25" customHeight="1" x14ac:dyDescent="0.2">
      <c r="A37" s="8" t="s">
        <v>6</v>
      </c>
      <c r="B37" s="9" t="s">
        <v>4</v>
      </c>
      <c r="C37" s="9" t="s">
        <v>16</v>
      </c>
      <c r="D37" s="4" t="s">
        <v>18</v>
      </c>
    </row>
    <row r="38" spans="1:8" ht="20.25" customHeight="1" x14ac:dyDescent="0.2">
      <c r="A38" s="8" t="s">
        <v>7</v>
      </c>
      <c r="B38" s="9" t="s">
        <v>4</v>
      </c>
      <c r="C38" s="9" t="s">
        <v>16</v>
      </c>
      <c r="D38" s="4" t="s">
        <v>18</v>
      </c>
    </row>
    <row r="39" spans="1:8" ht="20.25" customHeight="1" x14ac:dyDescent="0.2">
      <c r="A39" s="8" t="s">
        <v>8</v>
      </c>
      <c r="B39" s="9" t="s">
        <v>4</v>
      </c>
      <c r="C39" s="9" t="s">
        <v>16</v>
      </c>
      <c r="D39" s="4" t="s">
        <v>18</v>
      </c>
    </row>
    <row r="40" spans="1:8" ht="20.25" customHeight="1" x14ac:dyDescent="0.2">
      <c r="A40" s="8" t="s">
        <v>9</v>
      </c>
      <c r="B40" s="9" t="s">
        <v>4</v>
      </c>
      <c r="C40" s="9" t="s">
        <v>16</v>
      </c>
      <c r="D40" s="4" t="s">
        <v>18</v>
      </c>
    </row>
    <row r="41" spans="1:8" ht="20.25" customHeight="1" x14ac:dyDescent="0.2">
      <c r="A41" s="8" t="s">
        <v>10</v>
      </c>
      <c r="B41" s="9" t="s">
        <v>4</v>
      </c>
      <c r="C41" s="9" t="s">
        <v>16</v>
      </c>
      <c r="D41" s="4" t="s">
        <v>18</v>
      </c>
    </row>
    <row r="42" spans="1:8" s="5" customFormat="1" ht="24" customHeight="1" x14ac:dyDescent="0.2">
      <c r="A42" s="27" t="s">
        <v>58</v>
      </c>
      <c r="B42" s="28"/>
      <c r="C42" s="28"/>
      <c r="D42" s="28"/>
    </row>
    <row r="43" spans="1:8" ht="24" customHeight="1" x14ac:dyDescent="0.2">
      <c r="A43" s="8" t="s">
        <v>86</v>
      </c>
      <c r="B43" s="9" t="s">
        <v>11</v>
      </c>
      <c r="C43" s="7">
        <v>65.22</v>
      </c>
      <c r="D43" s="4" t="s">
        <v>18</v>
      </c>
      <c r="E43" s="10"/>
      <c r="H43" s="11"/>
    </row>
    <row r="44" spans="1:8" ht="35.25" hidden="1" customHeight="1" x14ac:dyDescent="0.2">
      <c r="A44" s="8" t="s">
        <v>73</v>
      </c>
      <c r="B44" s="9" t="s">
        <v>11</v>
      </c>
      <c r="C44" s="7">
        <v>57.11</v>
      </c>
      <c r="D44" s="4" t="s">
        <v>18</v>
      </c>
      <c r="E44" s="10"/>
      <c r="H44" s="11"/>
    </row>
    <row r="45" spans="1:8" ht="24" hidden="1" customHeight="1" x14ac:dyDescent="0.2">
      <c r="A45" s="8" t="s">
        <v>57</v>
      </c>
      <c r="B45" s="12" t="s">
        <v>22</v>
      </c>
      <c r="C45" s="13">
        <v>3.4</v>
      </c>
      <c r="D45" s="4" t="s">
        <v>17</v>
      </c>
      <c r="E45" s="10"/>
      <c r="H45" s="11"/>
    </row>
    <row r="46" spans="1:8" ht="34.5" hidden="1" customHeight="1" x14ac:dyDescent="0.2">
      <c r="A46" s="8" t="s">
        <v>65</v>
      </c>
      <c r="B46" s="12" t="s">
        <v>22</v>
      </c>
      <c r="C46" s="13">
        <v>2.73</v>
      </c>
      <c r="D46" s="4" t="s">
        <v>18</v>
      </c>
      <c r="E46" s="10"/>
      <c r="H46" s="11"/>
    </row>
    <row r="47" spans="1:8" ht="24" hidden="1" customHeight="1" x14ac:dyDescent="0.2">
      <c r="A47" s="6" t="s">
        <v>24</v>
      </c>
      <c r="B47" s="4" t="s">
        <v>22</v>
      </c>
      <c r="C47" s="7">
        <v>17.2</v>
      </c>
      <c r="D47" s="4" t="s">
        <v>17</v>
      </c>
      <c r="E47" s="10"/>
      <c r="H47" s="11"/>
    </row>
    <row r="48" spans="1:8" s="5" customFormat="1" ht="24" customHeight="1" x14ac:dyDescent="0.2">
      <c r="A48" s="27" t="s">
        <v>108</v>
      </c>
      <c r="B48" s="28"/>
      <c r="C48" s="28"/>
      <c r="D48" s="28"/>
    </row>
    <row r="49" spans="1:4" ht="24" hidden="1" customHeight="1" x14ac:dyDescent="0.2">
      <c r="A49" s="19"/>
      <c r="B49" s="20"/>
      <c r="C49" s="21">
        <v>0.9</v>
      </c>
      <c r="D49" s="20"/>
    </row>
    <row r="50" spans="1:4" s="5" customFormat="1" ht="55.5" customHeight="1" x14ac:dyDescent="0.2">
      <c r="A50" s="6" t="s">
        <v>112</v>
      </c>
      <c r="B50" s="4" t="s">
        <v>1</v>
      </c>
      <c r="C50" s="7" t="e">
        <f>#REF!*3.5</f>
        <v>#REF!</v>
      </c>
      <c r="D50" s="4" t="s">
        <v>18</v>
      </c>
    </row>
    <row r="51" spans="1:4" s="5" customFormat="1" ht="63.75" hidden="1" customHeight="1" x14ac:dyDescent="0.2">
      <c r="A51" s="6" t="s">
        <v>23</v>
      </c>
      <c r="B51" s="4" t="s">
        <v>1</v>
      </c>
      <c r="C51" s="7" t="e">
        <f>#REF!*3.5</f>
        <v>#REF!</v>
      </c>
      <c r="D51" s="4" t="s">
        <v>18</v>
      </c>
    </row>
    <row r="52" spans="1:4" s="5" customFormat="1" ht="68.25" customHeight="1" x14ac:dyDescent="0.2">
      <c r="A52" s="6" t="s">
        <v>30</v>
      </c>
      <c r="B52" s="4" t="s">
        <v>1</v>
      </c>
      <c r="C52" s="7" t="e">
        <f>#REF!*3.5</f>
        <v>#REF!</v>
      </c>
      <c r="D52" s="4" t="s">
        <v>18</v>
      </c>
    </row>
    <row r="53" spans="1:4" s="5" customFormat="1" ht="24" customHeight="1" x14ac:dyDescent="0.2">
      <c r="A53" s="27" t="s">
        <v>31</v>
      </c>
      <c r="B53" s="28"/>
      <c r="C53" s="28"/>
      <c r="D53" s="28"/>
    </row>
    <row r="54" spans="1:4" ht="24" hidden="1" customHeight="1" x14ac:dyDescent="0.2">
      <c r="A54" s="19"/>
      <c r="B54" s="20"/>
      <c r="C54" s="21">
        <v>0.95</v>
      </c>
      <c r="D54" s="20"/>
    </row>
    <row r="55" spans="1:4" s="5" customFormat="1" ht="49.5" customHeight="1" x14ac:dyDescent="0.2">
      <c r="A55" s="6" t="s">
        <v>67</v>
      </c>
      <c r="B55" s="4" t="s">
        <v>2</v>
      </c>
      <c r="C55" s="7" t="e">
        <f>+#REF!*3.5</f>
        <v>#REF!</v>
      </c>
      <c r="D55" s="4" t="s">
        <v>18</v>
      </c>
    </row>
    <row r="56" spans="1:4" s="5" customFormat="1" ht="50.25" customHeight="1" x14ac:dyDescent="0.2">
      <c r="A56" s="6" t="s">
        <v>74</v>
      </c>
      <c r="B56" s="4" t="s">
        <v>2</v>
      </c>
      <c r="C56" s="7" t="e">
        <f>+#REF!*3.5</f>
        <v>#REF!</v>
      </c>
      <c r="D56" s="4" t="s">
        <v>18</v>
      </c>
    </row>
    <row r="57" spans="1:4" s="5" customFormat="1" ht="45" hidden="1" customHeight="1" x14ac:dyDescent="0.2">
      <c r="A57" s="6" t="s">
        <v>71</v>
      </c>
      <c r="B57" s="4" t="s">
        <v>2</v>
      </c>
      <c r="C57" s="7" t="e">
        <f>+#REF!*3.5</f>
        <v>#REF!</v>
      </c>
      <c r="D57" s="4" t="s">
        <v>18</v>
      </c>
    </row>
    <row r="58" spans="1:4" s="5" customFormat="1" ht="36" hidden="1" customHeight="1" x14ac:dyDescent="0.2">
      <c r="A58" s="6" t="s">
        <v>70</v>
      </c>
      <c r="B58" s="9" t="s">
        <v>2</v>
      </c>
      <c r="C58" s="7" t="e">
        <f>+#REF!*3.5</f>
        <v>#REF!</v>
      </c>
      <c r="D58" s="4" t="s">
        <v>18</v>
      </c>
    </row>
    <row r="59" spans="1:4" s="5" customFormat="1" ht="36" hidden="1" customHeight="1" x14ac:dyDescent="0.2">
      <c r="A59" s="6" t="s">
        <v>68</v>
      </c>
      <c r="B59" s="4" t="s">
        <v>2</v>
      </c>
      <c r="C59" s="7" t="e">
        <f>+#REF!*3.5</f>
        <v>#REF!</v>
      </c>
      <c r="D59" s="4" t="s">
        <v>18</v>
      </c>
    </row>
    <row r="60" spans="1:4" ht="51" customHeight="1" x14ac:dyDescent="0.2">
      <c r="A60" s="8" t="s">
        <v>62</v>
      </c>
      <c r="B60" s="9" t="s">
        <v>2</v>
      </c>
      <c r="C60" s="7" t="e">
        <f>+#REF!*3.5</f>
        <v>#REF!</v>
      </c>
      <c r="D60" s="4" t="s">
        <v>18</v>
      </c>
    </row>
    <row r="61" spans="1:4" ht="53.25" hidden="1" customHeight="1" x14ac:dyDescent="0.2">
      <c r="A61" s="8" t="s">
        <v>76</v>
      </c>
      <c r="B61" s="9" t="s">
        <v>2</v>
      </c>
      <c r="C61" s="7" t="e">
        <f>+#REF!*3.5</f>
        <v>#REF!</v>
      </c>
      <c r="D61" s="4" t="s">
        <v>18</v>
      </c>
    </row>
    <row r="62" spans="1:4" ht="54.75" customHeight="1" x14ac:dyDescent="0.2">
      <c r="A62" s="8" t="s">
        <v>72</v>
      </c>
      <c r="B62" s="9" t="s">
        <v>2</v>
      </c>
      <c r="C62" s="7" t="e">
        <f>+#REF!*3.5</f>
        <v>#REF!</v>
      </c>
      <c r="D62" s="4" t="s">
        <v>18</v>
      </c>
    </row>
    <row r="63" spans="1:4" ht="54.75" customHeight="1" x14ac:dyDescent="0.2">
      <c r="A63" s="8" t="s">
        <v>77</v>
      </c>
      <c r="B63" s="9" t="s">
        <v>2</v>
      </c>
      <c r="C63" s="7" t="e">
        <f>+#REF!*3.5</f>
        <v>#REF!</v>
      </c>
      <c r="D63" s="4" t="s">
        <v>18</v>
      </c>
    </row>
    <row r="64" spans="1:4" s="5" customFormat="1" ht="54.75" customHeight="1" x14ac:dyDescent="0.2">
      <c r="A64" s="8" t="s">
        <v>87</v>
      </c>
      <c r="B64" s="9" t="s">
        <v>2</v>
      </c>
      <c r="C64" s="7">
        <v>4.4000000000000004</v>
      </c>
      <c r="D64" s="4" t="s">
        <v>18</v>
      </c>
    </row>
    <row r="65" spans="1:5" ht="54.75" customHeight="1" x14ac:dyDescent="0.2">
      <c r="A65" s="8" t="s">
        <v>78</v>
      </c>
      <c r="B65" s="9" t="s">
        <v>2</v>
      </c>
      <c r="C65" s="7">
        <v>3</v>
      </c>
      <c r="D65" s="4" t="s">
        <v>18</v>
      </c>
    </row>
    <row r="66" spans="1:5" ht="54.75" customHeight="1" x14ac:dyDescent="0.2">
      <c r="A66" s="8" t="s">
        <v>83</v>
      </c>
      <c r="B66" s="9" t="s">
        <v>2</v>
      </c>
      <c r="C66" s="13">
        <v>5.2</v>
      </c>
      <c r="D66" s="4" t="s">
        <v>18</v>
      </c>
    </row>
    <row r="67" spans="1:5" ht="54.75" customHeight="1" x14ac:dyDescent="0.2">
      <c r="A67" s="8" t="s">
        <v>85</v>
      </c>
      <c r="B67" s="9" t="s">
        <v>2</v>
      </c>
      <c r="C67" s="13">
        <v>5.4</v>
      </c>
      <c r="D67" s="4" t="s">
        <v>18</v>
      </c>
    </row>
    <row r="68" spans="1:5" ht="54.75" customHeight="1" x14ac:dyDescent="0.2">
      <c r="A68" s="8" t="s">
        <v>88</v>
      </c>
      <c r="B68" s="9" t="s">
        <v>2</v>
      </c>
      <c r="C68" s="7">
        <v>5.7</v>
      </c>
      <c r="D68" s="4" t="s">
        <v>18</v>
      </c>
      <c r="E68" s="18"/>
    </row>
    <row r="69" spans="1:5" ht="54.75" customHeight="1" x14ac:dyDescent="0.2">
      <c r="A69" s="8" t="s">
        <v>89</v>
      </c>
      <c r="B69" s="9" t="s">
        <v>2</v>
      </c>
      <c r="C69" s="7">
        <v>6</v>
      </c>
      <c r="D69" s="4" t="s">
        <v>18</v>
      </c>
      <c r="E69" s="18"/>
    </row>
    <row r="70" spans="1:5" ht="54.75" customHeight="1" x14ac:dyDescent="0.2">
      <c r="A70" s="8" t="s">
        <v>84</v>
      </c>
      <c r="B70" s="9" t="s">
        <v>2</v>
      </c>
      <c r="C70" s="7">
        <v>3.75</v>
      </c>
      <c r="D70" s="4" t="s">
        <v>18</v>
      </c>
    </row>
  </sheetData>
  <mergeCells count="12">
    <mergeCell ref="A53:D53"/>
    <mergeCell ref="A1:D2"/>
    <mergeCell ref="A16:D16"/>
    <mergeCell ref="A27:D27"/>
    <mergeCell ref="A30:D30"/>
    <mergeCell ref="A34:D34"/>
    <mergeCell ref="A42:D42"/>
    <mergeCell ref="A48:D48"/>
    <mergeCell ref="A4:A5"/>
    <mergeCell ref="B4:B5"/>
    <mergeCell ref="D4:D5"/>
    <mergeCell ref="A7:D7"/>
  </mergeCells>
  <conditionalFormatting sqref="A63">
    <cfRule type="cellIs" dxfId="0" priority="1" stopIfTrue="1" operator="lessThan">
      <formula>0</formula>
    </cfRule>
  </conditionalFormatting>
  <pageMargins left="0.70866141732283472" right="0.70866141732283472" top="0.39370078740157483" bottom="0.39370078740157483" header="0.31496062992125984" footer="0.31496062992125984"/>
  <pageSetup paperSize="9" scale="9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2"/>
  <sheetViews>
    <sheetView tabSelected="1" view="pageBreakPreview" zoomScaleNormal="100" zoomScaleSheetLayoutView="100" workbookViewId="0">
      <pane ySplit="5" topLeftCell="A6" activePane="bottomLeft" state="frozen"/>
      <selection pane="bottomLeft" activeCell="B35" sqref="B35"/>
    </sheetView>
  </sheetViews>
  <sheetFormatPr defaultRowHeight="15.75" x14ac:dyDescent="0.2"/>
  <cols>
    <col min="1" max="1" width="62.140625" style="2" customWidth="1"/>
    <col min="2" max="2" width="13" style="2" customWidth="1"/>
    <col min="3" max="3" width="18.42578125" style="2" hidden="1" customWidth="1"/>
    <col min="4" max="4" width="22.5703125" style="2" customWidth="1"/>
    <col min="5" max="16384" width="9.140625" style="2"/>
  </cols>
  <sheetData>
    <row r="1" spans="1:4" ht="30.75" customHeight="1" x14ac:dyDescent="0.2">
      <c r="A1" s="30" t="s">
        <v>111</v>
      </c>
      <c r="B1" s="30"/>
      <c r="C1" s="30"/>
      <c r="D1" s="30"/>
    </row>
    <row r="2" spans="1:4" x14ac:dyDescent="0.2">
      <c r="A2" s="30"/>
      <c r="B2" s="30"/>
      <c r="C2" s="30"/>
      <c r="D2" s="30"/>
    </row>
    <row r="3" spans="1:4" ht="21" customHeight="1" x14ac:dyDescent="0.2">
      <c r="D3" s="24">
        <f ca="1">TODAY()</f>
        <v>44166</v>
      </c>
    </row>
    <row r="4" spans="1:4" ht="15.75" customHeight="1" x14ac:dyDescent="0.2">
      <c r="A4" s="29" t="s">
        <v>0</v>
      </c>
      <c r="B4" s="29" t="s">
        <v>12</v>
      </c>
      <c r="C4" s="29" t="s">
        <v>13</v>
      </c>
      <c r="D4" s="29" t="s">
        <v>13</v>
      </c>
    </row>
    <row r="5" spans="1:4" s="5" customFormat="1" x14ac:dyDescent="0.2">
      <c r="A5" s="29"/>
      <c r="B5" s="29"/>
      <c r="C5" s="29"/>
      <c r="D5" s="29"/>
    </row>
    <row r="6" spans="1:4" s="26" customFormat="1" ht="24" customHeight="1" x14ac:dyDescent="0.2">
      <c r="A6" s="33" t="s">
        <v>29</v>
      </c>
      <c r="B6" s="34"/>
      <c r="C6" s="34"/>
    </row>
    <row r="7" spans="1:4" s="5" customFormat="1" ht="27.75" customHeight="1" x14ac:dyDescent="0.2">
      <c r="A7" s="8" t="s">
        <v>69</v>
      </c>
      <c r="B7" s="4" t="s">
        <v>2</v>
      </c>
      <c r="C7" s="4" t="s">
        <v>25</v>
      </c>
      <c r="D7" s="4" t="s">
        <v>18</v>
      </c>
    </row>
    <row r="8" spans="1:4" s="5" customFormat="1" ht="24" customHeight="1" x14ac:dyDescent="0.2">
      <c r="A8" s="8" t="s">
        <v>79</v>
      </c>
      <c r="B8" s="4" t="s">
        <v>2</v>
      </c>
      <c r="C8" s="4"/>
      <c r="D8" s="4" t="s">
        <v>18</v>
      </c>
    </row>
    <row r="9" spans="1:4" s="5" customFormat="1" ht="33" customHeight="1" x14ac:dyDescent="0.2">
      <c r="A9" s="8" t="s">
        <v>80</v>
      </c>
      <c r="B9" s="4" t="s">
        <v>2</v>
      </c>
      <c r="C9" s="4"/>
      <c r="D9" s="4" t="s">
        <v>18</v>
      </c>
    </row>
    <row r="10" spans="1:4" s="23" customFormat="1" x14ac:dyDescent="0.2">
      <c r="A10" s="31" t="s">
        <v>32</v>
      </c>
      <c r="B10" s="32"/>
      <c r="C10" s="32"/>
    </row>
    <row r="11" spans="1:4" ht="31.5" x14ac:dyDescent="0.2">
      <c r="A11" s="8" t="s">
        <v>42</v>
      </c>
      <c r="B11" s="14" t="s">
        <v>20</v>
      </c>
      <c r="C11" s="4" t="s">
        <v>17</v>
      </c>
      <c r="D11" s="4" t="s">
        <v>18</v>
      </c>
    </row>
    <row r="12" spans="1:4" ht="31.5" x14ac:dyDescent="0.2">
      <c r="A12" s="8" t="s">
        <v>46</v>
      </c>
      <c r="B12" s="14" t="s">
        <v>20</v>
      </c>
      <c r="C12" s="4" t="s">
        <v>17</v>
      </c>
      <c r="D12" s="4" t="s">
        <v>18</v>
      </c>
    </row>
    <row r="13" spans="1:4" ht="31.5" x14ac:dyDescent="0.2">
      <c r="A13" s="8" t="s">
        <v>40</v>
      </c>
      <c r="B13" s="14" t="s">
        <v>20</v>
      </c>
      <c r="C13" s="4" t="s">
        <v>17</v>
      </c>
      <c r="D13" s="4" t="s">
        <v>18</v>
      </c>
    </row>
    <row r="14" spans="1:4" ht="31.5" x14ac:dyDescent="0.2">
      <c r="A14" s="8" t="s">
        <v>41</v>
      </c>
      <c r="B14" s="14" t="s">
        <v>20</v>
      </c>
      <c r="C14" s="4" t="s">
        <v>17</v>
      </c>
      <c r="D14" s="4" t="s">
        <v>18</v>
      </c>
    </row>
    <row r="15" spans="1:4" ht="31.5" x14ac:dyDescent="0.2">
      <c r="A15" s="8" t="s">
        <v>45</v>
      </c>
      <c r="B15" s="14" t="s">
        <v>20</v>
      </c>
      <c r="C15" s="4" t="s">
        <v>17</v>
      </c>
      <c r="D15" s="4" t="s">
        <v>18</v>
      </c>
    </row>
    <row r="16" spans="1:4" ht="31.5" x14ac:dyDescent="0.2">
      <c r="A16" s="8" t="s">
        <v>43</v>
      </c>
      <c r="B16" s="14" t="s">
        <v>20</v>
      </c>
      <c r="C16" s="4" t="s">
        <v>17</v>
      </c>
      <c r="D16" s="4" t="s">
        <v>18</v>
      </c>
    </row>
    <row r="17" spans="1:4" ht="31.5" x14ac:dyDescent="0.2">
      <c r="A17" s="8" t="s">
        <v>44</v>
      </c>
      <c r="B17" s="14" t="s">
        <v>20</v>
      </c>
      <c r="C17" s="4" t="s">
        <v>17</v>
      </c>
      <c r="D17" s="4" t="s">
        <v>18</v>
      </c>
    </row>
    <row r="18" spans="1:4" ht="31.5" x14ac:dyDescent="0.2">
      <c r="A18" s="8" t="s">
        <v>39</v>
      </c>
      <c r="B18" s="14" t="s">
        <v>20</v>
      </c>
      <c r="C18" s="4" t="s">
        <v>17</v>
      </c>
      <c r="D18" s="4" t="s">
        <v>18</v>
      </c>
    </row>
    <row r="19" spans="1:4" s="23" customFormat="1" x14ac:dyDescent="0.2">
      <c r="A19" s="31" t="s">
        <v>33</v>
      </c>
      <c r="B19" s="32"/>
      <c r="C19" s="32"/>
    </row>
    <row r="20" spans="1:4" ht="31.5" x14ac:dyDescent="0.2">
      <c r="A20" s="8" t="s">
        <v>63</v>
      </c>
      <c r="B20" s="9" t="s">
        <v>20</v>
      </c>
      <c r="C20" s="4" t="s">
        <v>17</v>
      </c>
      <c r="D20" s="4" t="s">
        <v>18</v>
      </c>
    </row>
    <row r="21" spans="1:4" ht="31.5" x14ac:dyDescent="0.2">
      <c r="A21" s="8" t="s">
        <v>64</v>
      </c>
      <c r="B21" s="9" t="s">
        <v>20</v>
      </c>
      <c r="C21" s="4" t="s">
        <v>17</v>
      </c>
      <c r="D21" s="4" t="s">
        <v>18</v>
      </c>
    </row>
    <row r="22" spans="1:4" ht="31.5" x14ac:dyDescent="0.2">
      <c r="A22" s="8" t="s">
        <v>53</v>
      </c>
      <c r="B22" s="9" t="s">
        <v>20</v>
      </c>
      <c r="C22" s="4" t="s">
        <v>17</v>
      </c>
      <c r="D22" s="4" t="s">
        <v>18</v>
      </c>
    </row>
    <row r="23" spans="1:4" ht="31.5" x14ac:dyDescent="0.2">
      <c r="A23" s="8" t="s">
        <v>54</v>
      </c>
      <c r="B23" s="9" t="s">
        <v>20</v>
      </c>
      <c r="C23" s="4" t="s">
        <v>17</v>
      </c>
      <c r="D23" s="4" t="s">
        <v>18</v>
      </c>
    </row>
    <row r="24" spans="1:4" ht="31.5" x14ac:dyDescent="0.2">
      <c r="A24" s="8" t="s">
        <v>55</v>
      </c>
      <c r="B24" s="9" t="s">
        <v>20</v>
      </c>
      <c r="C24" s="4" t="s">
        <v>17</v>
      </c>
      <c r="D24" s="4" t="s">
        <v>18</v>
      </c>
    </row>
    <row r="25" spans="1:4" ht="31.5" x14ac:dyDescent="0.2">
      <c r="A25" s="8" t="s">
        <v>56</v>
      </c>
      <c r="B25" s="9" t="s">
        <v>20</v>
      </c>
      <c r="C25" s="4" t="s">
        <v>17</v>
      </c>
      <c r="D25" s="4" t="s">
        <v>18</v>
      </c>
    </row>
    <row r="26" spans="1:4" ht="31.5" x14ac:dyDescent="0.2">
      <c r="A26" s="8" t="s">
        <v>47</v>
      </c>
      <c r="B26" s="9" t="s">
        <v>20</v>
      </c>
      <c r="C26" s="4" t="s">
        <v>17</v>
      </c>
      <c r="D26" s="4" t="s">
        <v>18</v>
      </c>
    </row>
    <row r="27" spans="1:4" ht="31.5" x14ac:dyDescent="0.2">
      <c r="A27" s="8" t="s">
        <v>48</v>
      </c>
      <c r="B27" s="9" t="s">
        <v>20</v>
      </c>
      <c r="C27" s="4" t="s">
        <v>17</v>
      </c>
      <c r="D27" s="4" t="s">
        <v>18</v>
      </c>
    </row>
    <row r="28" spans="1:4" ht="31.5" x14ac:dyDescent="0.2">
      <c r="A28" s="8" t="s">
        <v>59</v>
      </c>
      <c r="B28" s="9" t="s">
        <v>20</v>
      </c>
      <c r="C28" s="4" t="s">
        <v>60</v>
      </c>
      <c r="D28" s="4" t="s">
        <v>18</v>
      </c>
    </row>
    <row r="29" spans="1:4" ht="31.5" x14ac:dyDescent="0.2">
      <c r="A29" s="8" t="s">
        <v>35</v>
      </c>
      <c r="B29" s="9" t="s">
        <v>20</v>
      </c>
      <c r="C29" s="4" t="s">
        <v>60</v>
      </c>
      <c r="D29" s="4" t="s">
        <v>18</v>
      </c>
    </row>
    <row r="30" spans="1:4" ht="31.5" x14ac:dyDescent="0.2">
      <c r="A30" s="8" t="s">
        <v>34</v>
      </c>
      <c r="B30" s="9" t="s">
        <v>20</v>
      </c>
      <c r="C30" s="4" t="s">
        <v>60</v>
      </c>
      <c r="D30" s="4" t="s">
        <v>18</v>
      </c>
    </row>
    <row r="31" spans="1:4" ht="31.5" x14ac:dyDescent="0.2">
      <c r="A31" s="8" t="s">
        <v>61</v>
      </c>
      <c r="B31" s="9" t="s">
        <v>20</v>
      </c>
      <c r="C31" s="4" t="s">
        <v>60</v>
      </c>
      <c r="D31" s="4" t="s">
        <v>18</v>
      </c>
    </row>
    <row r="32" spans="1:4" ht="31.5" x14ac:dyDescent="0.2">
      <c r="A32" s="8" t="s">
        <v>36</v>
      </c>
      <c r="B32" s="9" t="s">
        <v>20</v>
      </c>
      <c r="C32" s="4" t="s">
        <v>17</v>
      </c>
      <c r="D32" s="4" t="s">
        <v>18</v>
      </c>
    </row>
    <row r="33" spans="1:4" ht="31.5" x14ac:dyDescent="0.2">
      <c r="A33" s="8" t="s">
        <v>37</v>
      </c>
      <c r="B33" s="9" t="s">
        <v>20</v>
      </c>
      <c r="C33" s="4" t="s">
        <v>17</v>
      </c>
      <c r="D33" s="4" t="s">
        <v>18</v>
      </c>
    </row>
    <row r="34" spans="1:4" ht="31.5" x14ac:dyDescent="0.2">
      <c r="A34" s="8" t="s">
        <v>38</v>
      </c>
      <c r="B34" s="9" t="s">
        <v>20</v>
      </c>
      <c r="C34" s="4" t="s">
        <v>17</v>
      </c>
      <c r="D34" s="4" t="s">
        <v>18</v>
      </c>
    </row>
    <row r="35" spans="1:4" ht="31.5" x14ac:dyDescent="0.2">
      <c r="A35" s="8" t="s">
        <v>49</v>
      </c>
      <c r="B35" s="9" t="s">
        <v>20</v>
      </c>
      <c r="C35" s="4" t="s">
        <v>17</v>
      </c>
      <c r="D35" s="4" t="s">
        <v>18</v>
      </c>
    </row>
    <row r="36" spans="1:4" ht="31.5" x14ac:dyDescent="0.2">
      <c r="A36" s="8" t="s">
        <v>50</v>
      </c>
      <c r="B36" s="9" t="s">
        <v>20</v>
      </c>
      <c r="C36" s="4" t="s">
        <v>17</v>
      </c>
      <c r="D36" s="4" t="s">
        <v>18</v>
      </c>
    </row>
    <row r="37" spans="1:4" ht="31.5" x14ac:dyDescent="0.2">
      <c r="A37" s="8" t="s">
        <v>51</v>
      </c>
      <c r="B37" s="9" t="s">
        <v>20</v>
      </c>
      <c r="C37" s="4" t="s">
        <v>17</v>
      </c>
      <c r="D37" s="4" t="s">
        <v>18</v>
      </c>
    </row>
    <row r="38" spans="1:4" ht="31.5" x14ac:dyDescent="0.2">
      <c r="A38" s="8" t="s">
        <v>52</v>
      </c>
      <c r="B38" s="9" t="s">
        <v>20</v>
      </c>
      <c r="C38" s="4" t="s">
        <v>17</v>
      </c>
      <c r="D38" s="4" t="s">
        <v>18</v>
      </c>
    </row>
    <row r="39" spans="1:4" x14ac:dyDescent="0.2">
      <c r="A39" s="15"/>
      <c r="B39" s="16"/>
      <c r="C39" s="17"/>
    </row>
    <row r="40" spans="1:4" x14ac:dyDescent="0.2">
      <c r="A40" s="15"/>
      <c r="B40" s="16"/>
      <c r="C40" s="17"/>
    </row>
    <row r="41" spans="1:4" x14ac:dyDescent="0.2">
      <c r="A41" s="15"/>
      <c r="B41" s="16"/>
      <c r="C41" s="17"/>
    </row>
    <row r="42" spans="1:4" x14ac:dyDescent="0.2">
      <c r="A42" s="15"/>
      <c r="B42" s="16"/>
      <c r="C42" s="17"/>
    </row>
    <row r="43" spans="1:4" x14ac:dyDescent="0.2">
      <c r="A43" s="15"/>
      <c r="B43" s="16"/>
      <c r="C43" s="17"/>
    </row>
    <row r="44" spans="1:4" x14ac:dyDescent="0.2">
      <c r="A44" s="15"/>
      <c r="B44" s="16"/>
      <c r="C44" s="17"/>
    </row>
    <row r="45" spans="1:4" x14ac:dyDescent="0.2">
      <c r="A45" s="15"/>
      <c r="B45" s="16"/>
      <c r="C45" s="17"/>
    </row>
    <row r="46" spans="1:4" x14ac:dyDescent="0.2">
      <c r="A46" s="15"/>
      <c r="B46" s="16"/>
      <c r="C46" s="17"/>
    </row>
    <row r="47" spans="1:4" x14ac:dyDescent="0.2">
      <c r="A47" s="15"/>
      <c r="B47" s="16"/>
      <c r="C47" s="17"/>
    </row>
    <row r="48" spans="1:4" x14ac:dyDescent="0.2">
      <c r="A48" s="15"/>
      <c r="B48" s="16"/>
      <c r="C48" s="17"/>
    </row>
    <row r="49" spans="1:3" x14ac:dyDescent="0.2">
      <c r="A49" s="15"/>
      <c r="B49" s="16"/>
      <c r="C49" s="17"/>
    </row>
    <row r="50" spans="1:3" x14ac:dyDescent="0.2">
      <c r="A50" s="15"/>
      <c r="B50" s="16"/>
      <c r="C50" s="17"/>
    </row>
    <row r="51" spans="1:3" x14ac:dyDescent="0.2">
      <c r="A51" s="15"/>
      <c r="B51" s="16"/>
      <c r="C51" s="17"/>
    </row>
    <row r="52" spans="1:3" x14ac:dyDescent="0.2">
      <c r="A52" s="15"/>
      <c r="B52" s="16"/>
      <c r="C52" s="17"/>
    </row>
    <row r="53" spans="1:3" x14ac:dyDescent="0.2">
      <c r="A53" s="15"/>
      <c r="B53" s="16"/>
      <c r="C53" s="17"/>
    </row>
    <row r="54" spans="1:3" x14ac:dyDescent="0.2">
      <c r="A54" s="15"/>
      <c r="B54" s="16"/>
      <c r="C54" s="17"/>
    </row>
    <row r="55" spans="1:3" x14ac:dyDescent="0.2">
      <c r="A55" s="15"/>
      <c r="B55" s="16"/>
      <c r="C55" s="17"/>
    </row>
    <row r="56" spans="1:3" x14ac:dyDescent="0.2">
      <c r="A56" s="15"/>
      <c r="B56" s="16"/>
      <c r="C56" s="17"/>
    </row>
    <row r="57" spans="1:3" x14ac:dyDescent="0.2">
      <c r="A57" s="15"/>
      <c r="B57" s="16"/>
      <c r="C57" s="17"/>
    </row>
    <row r="58" spans="1:3" x14ac:dyDescent="0.2">
      <c r="A58" s="15"/>
      <c r="B58" s="16"/>
      <c r="C58" s="17"/>
    </row>
    <row r="59" spans="1:3" x14ac:dyDescent="0.2">
      <c r="A59" s="15"/>
      <c r="B59" s="16"/>
      <c r="C59" s="17"/>
    </row>
    <row r="60" spans="1:3" x14ac:dyDescent="0.2">
      <c r="A60" s="15"/>
      <c r="B60" s="16"/>
      <c r="C60" s="17"/>
    </row>
    <row r="61" spans="1:3" x14ac:dyDescent="0.2">
      <c r="A61" s="15"/>
      <c r="B61" s="16"/>
      <c r="C61" s="17"/>
    </row>
    <row r="62" spans="1:3" x14ac:dyDescent="0.2">
      <c r="A62" s="15"/>
      <c r="B62" s="16"/>
      <c r="C62" s="17"/>
    </row>
    <row r="63" spans="1:3" x14ac:dyDescent="0.2">
      <c r="A63" s="15"/>
      <c r="B63" s="16"/>
      <c r="C63" s="17"/>
    </row>
    <row r="64" spans="1:3" x14ac:dyDescent="0.2">
      <c r="A64" s="15"/>
      <c r="B64" s="16"/>
      <c r="C64" s="17"/>
    </row>
    <row r="65" spans="1:3" x14ac:dyDescent="0.2">
      <c r="A65" s="15"/>
      <c r="B65" s="16"/>
      <c r="C65" s="17"/>
    </row>
    <row r="66" spans="1:3" x14ac:dyDescent="0.2">
      <c r="A66" s="15"/>
      <c r="B66" s="16"/>
      <c r="C66" s="17"/>
    </row>
    <row r="67" spans="1:3" x14ac:dyDescent="0.2">
      <c r="A67" s="15"/>
      <c r="B67" s="16"/>
      <c r="C67" s="17"/>
    </row>
    <row r="68" spans="1:3" x14ac:dyDescent="0.2">
      <c r="A68" s="15"/>
      <c r="B68" s="16"/>
      <c r="C68" s="17"/>
    </row>
    <row r="69" spans="1:3" x14ac:dyDescent="0.2">
      <c r="A69" s="15"/>
      <c r="B69" s="16"/>
      <c r="C69" s="17"/>
    </row>
    <row r="70" spans="1:3" x14ac:dyDescent="0.2">
      <c r="A70" s="15"/>
      <c r="B70" s="16"/>
      <c r="C70" s="17"/>
    </row>
    <row r="71" spans="1:3" x14ac:dyDescent="0.2">
      <c r="A71" s="15"/>
      <c r="B71" s="16"/>
      <c r="C71" s="17"/>
    </row>
    <row r="72" spans="1:3" x14ac:dyDescent="0.2">
      <c r="A72" s="15"/>
      <c r="B72" s="16"/>
      <c r="C72" s="17"/>
    </row>
  </sheetData>
  <mergeCells count="8">
    <mergeCell ref="A10:C10"/>
    <mergeCell ref="A19:C19"/>
    <mergeCell ref="D4:D5"/>
    <mergeCell ref="A1:D2"/>
    <mergeCell ref="A4:A5"/>
    <mergeCell ref="B4:B5"/>
    <mergeCell ref="C4:C5"/>
    <mergeCell ref="A6:C6"/>
  </mergeCells>
  <printOptions horizontalCentered="1"/>
  <pageMargins left="0.23622047244094491" right="3.937007874015748E-2" top="0" bottom="0.15748031496062992" header="0.31496062992125984" footer="0.31496062992125984"/>
  <pageSetup paperSize="9" scale="74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20.20.2020</vt:lpstr>
      <vt:lpstr>20.20.2020г</vt:lpstr>
      <vt:lpstr>'20.20.2020г'!Заголовки_для_печати</vt:lpstr>
      <vt:lpstr>'20.20.2020'!Область_печати</vt:lpstr>
      <vt:lpstr>'20.20.2020г'!Область_печати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Gulmira Abdymamytova</cp:lastModifiedBy>
  <cp:lastPrinted>2020-02-19T09:25:41Z</cp:lastPrinted>
  <dcterms:created xsi:type="dcterms:W3CDTF">2010-07-23T10:39:16Z</dcterms:created>
  <dcterms:modified xsi:type="dcterms:W3CDTF">2020-12-01T05:37:45Z</dcterms:modified>
</cp:coreProperties>
</file>